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65" windowHeight="11745" activeTab="0"/>
  </bookViews>
  <sheets>
    <sheet name="必読事項" sheetId="1" r:id="rId1"/>
    <sheet name="男子入力用" sheetId="2" r:id="rId2"/>
    <sheet name="女子入力用" sheetId="3" r:id="rId3"/>
    <sheet name="友好１００ｍ" sheetId="4" r:id="rId4"/>
  </sheets>
  <definedNames>
    <definedName name="_xlnm.Print_Area" localSheetId="2">'女子入力用'!$A$1:$M$57</definedName>
    <definedName name="_xlnm.Print_Area" localSheetId="1">'男子入力用'!$A$1:$M$57</definedName>
  </definedNames>
  <calcPr fullCalcOnLoad="1"/>
</workbook>
</file>

<file path=xl/sharedStrings.xml><?xml version="1.0" encoding="utf-8"?>
<sst xmlns="http://schemas.openxmlformats.org/spreadsheetml/2006/main" count="268" uniqueCount="98">
  <si>
    <t>学年</t>
  </si>
  <si>
    <t>競技者名</t>
  </si>
  <si>
    <t>備考</t>
  </si>
  <si>
    <t>記載責任者氏名</t>
  </si>
  <si>
    <t>競技者名ｶﾅ</t>
  </si>
  <si>
    <t>NO.</t>
  </si>
  <si>
    <t>種　別</t>
  </si>
  <si>
    <t>種目</t>
  </si>
  <si>
    <t>ﾅﾝﾊﾞｰｶｰﾄﾞ</t>
  </si>
  <si>
    <t>所属</t>
  </si>
  <si>
    <t>5年100m</t>
  </si>
  <si>
    <t>6年100m</t>
  </si>
  <si>
    <t>小学生（男）</t>
  </si>
  <si>
    <t>小学生（女）</t>
  </si>
  <si>
    <t>連絡携帯番号</t>
  </si>
  <si>
    <t>参加人数</t>
  </si>
  <si>
    <t>参加料合計</t>
  </si>
  <si>
    <t>連絡番号</t>
  </si>
  <si>
    <t>℡</t>
  </si>
  <si>
    <t>℡</t>
  </si>
  <si>
    <t>℡</t>
  </si>
  <si>
    <t>　　　　名</t>
  </si>
  <si>
    <t>記載日</t>
  </si>
  <si>
    <t>月　　　　日</t>
  </si>
  <si>
    <t>　　　　　月　　　　日　（　　）</t>
  </si>
  <si>
    <t>陸協/地区名</t>
  </si>
  <si>
    <t>西暦:生年月日</t>
  </si>
  <si>
    <t>西暦:生年月日</t>
  </si>
  <si>
    <t>ｺﾝﾊﾞｲﾝﾄﾞA</t>
  </si>
  <si>
    <t>ｺﾝﾊﾞｲﾝﾄﾞB</t>
  </si>
  <si>
    <t>混合4×100mR(女)</t>
  </si>
  <si>
    <t>混合4×100mR(男)</t>
  </si>
  <si>
    <t>１．エントリー</t>
  </si>
  <si>
    <t>①</t>
  </si>
  <si>
    <t>②</t>
  </si>
  <si>
    <t>②</t>
  </si>
  <si>
    <t>③</t>
  </si>
  <si>
    <r>
      <t>申込先 Ｅメールアドレス　</t>
    </r>
    <r>
      <rPr>
        <sz val="16"/>
        <rFont val="Century"/>
        <family val="1"/>
      </rPr>
      <t>shiroishirikukyou_miyagi@yahoo.co.jp</t>
    </r>
  </si>
  <si>
    <t>２．競技</t>
  </si>
  <si>
    <t>④</t>
  </si>
  <si>
    <t>④</t>
  </si>
  <si>
    <t>⑤</t>
  </si>
  <si>
    <t>スタートの合図はイングリッシュコールとし、クラウチングスタートを原則とする。スターティン</t>
  </si>
  <si>
    <t>グブロックは使用しなくても良い。同じ競技者が２回の不正スタートをしたとき、その競技者（チ</t>
  </si>
  <si>
    <t xml:space="preserve">ーム）を失格とし、オープン参加として走る。 </t>
  </si>
  <si>
    <t>３．その他</t>
  </si>
  <si>
    <t>友好１００ｍは専用申込み様式をプリントアウトし、当日の受付で行ってください。</t>
  </si>
  <si>
    <t>担当：普及育成委員会　佐藤善典</t>
  </si>
  <si>
    <t>リレー競走出場は、地区選考会と同じ構成であることが条件です。（走順は自由とする）</t>
  </si>
  <si>
    <t>コンバインド競技・運営方法についてのご質問は、担当:佐藤まで。</t>
  </si>
  <si>
    <t>競技日程は、大会１週間前までに決定します。協会ホームページに掲載しますので、招集時間や競</t>
  </si>
  <si>
    <t>技開始時間、競技上の注意を必ずをご確認ください。</t>
  </si>
  <si>
    <t>２０１９年ルール改正により、フィールド競技の試技時間は６０秒となりました。</t>
  </si>
  <si>
    <t>混合リレー出場チーム入力に際し、参加者数掌握のため「男・女」別シート入力とします。お手数</t>
  </si>
  <si>
    <t>をおかけしますが、「チーム名」お間違えの無いようお願いします。</t>
  </si>
  <si>
    <t>記入のお願い</t>
  </si>
  <si>
    <t>地区大会参加者総数</t>
  </si>
  <si>
    <t xml:space="preserve">　　　　名 </t>
  </si>
  <si>
    <t>　　　　　名</t>
  </si>
  <si>
    <t>地区大会参加者走数は、地区大会開催すべての種目参加者総数です。</t>
  </si>
  <si>
    <t>⑤</t>
  </si>
  <si>
    <t>種　　目</t>
  </si>
  <si>
    <t>ﾌ ﾘ ｶﾞ ﾅ</t>
  </si>
  <si>
    <t>学年</t>
  </si>
  <si>
    <t>生年月日</t>
  </si>
  <si>
    <t>氏　　名</t>
  </si>
  <si>
    <t>チーム名</t>
  </si>
  <si>
    <t>記入の注意点</t>
  </si>
  <si>
    <r>
      <t>必ず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で記入</t>
    </r>
  </si>
  <si>
    <t>（様式２・友好１００ｍ）</t>
  </si>
  <si>
    <t>・個人種目とリレーの重複出場は認めない。また、４年生は出場できません。</t>
  </si>
  <si>
    <t>これをコピーして作成してください</t>
  </si>
  <si>
    <t>申込票　（男・女）</t>
  </si>
  <si>
    <t>友好１００ｍ</t>
  </si>
  <si>
    <r>
      <t>・</t>
    </r>
    <r>
      <rPr>
        <b/>
        <sz val="10"/>
        <rFont val="ＭＳ Ｐゴシック"/>
        <family val="3"/>
      </rPr>
      <t>フリガナ（半角）</t>
    </r>
    <r>
      <rPr>
        <sz val="10"/>
        <rFont val="ＭＳ Ｐゴシック"/>
        <family val="3"/>
      </rPr>
      <t>姓と名の間に</t>
    </r>
    <r>
      <rPr>
        <b/>
        <sz val="10"/>
        <rFont val="ＭＳ Ｐゴシック"/>
        <family val="3"/>
      </rPr>
      <t>半角</t>
    </r>
    <r>
      <rPr>
        <sz val="10"/>
        <rFont val="ＭＳ Ｐゴシック"/>
        <family val="3"/>
      </rPr>
      <t xml:space="preserve">スペースを､ </t>
    </r>
    <r>
      <rPr>
        <b/>
        <sz val="10"/>
        <rFont val="ＭＳ Ｐゴシック"/>
        <family val="3"/>
      </rPr>
      <t>氏名（全角）</t>
    </r>
    <r>
      <rPr>
        <sz val="10"/>
        <rFont val="ＭＳ Ｐゴシック"/>
        <family val="3"/>
      </rPr>
      <t>姓と名の間に</t>
    </r>
    <r>
      <rPr>
        <b/>
        <sz val="10"/>
        <rFont val="ＭＳ Ｐゴシック"/>
        <family val="3"/>
      </rPr>
      <t>全角</t>
    </r>
    <r>
      <rPr>
        <sz val="10"/>
        <rFont val="ＭＳ Ｐゴシック"/>
        <family val="3"/>
      </rPr>
      <t>スペースを入力。</t>
    </r>
  </si>
  <si>
    <t>（切り取り線）</t>
  </si>
  <si>
    <t>“日清食品カップ”</t>
  </si>
  <si>
    <t>リレー競走への出場制限（１所属から）については、各地区陸協に一任します。</t>
  </si>
  <si>
    <t>各地区推薦者枠（個人・リレー）は８月末ごろに発表します（コロナ感染症予防対策）。</t>
  </si>
  <si>
    <t>県大会種目参加者数は、５～６年生の県大会対象種目参加者の総数です。</t>
  </si>
  <si>
    <r>
      <rPr>
        <b/>
        <sz val="10"/>
        <rFont val="ＭＳ 明朝"/>
        <family val="1"/>
      </rPr>
      <t>記載責任者</t>
    </r>
    <r>
      <rPr>
        <sz val="10"/>
        <rFont val="ＭＳ 明朝"/>
        <family val="1"/>
      </rPr>
      <t>様に確認する場合があります。必ず</t>
    </r>
    <r>
      <rPr>
        <b/>
        <sz val="10"/>
        <rFont val="ＭＳ 明朝"/>
        <family val="1"/>
      </rPr>
      <t>携帯番号を記載</t>
    </r>
    <r>
      <rPr>
        <sz val="10"/>
        <rFont val="ＭＳ 明朝"/>
        <family val="1"/>
      </rPr>
      <t>してください。</t>
    </r>
  </si>
  <si>
    <t>第３６回宮城県小学生陸上競技交流大会申込みについて</t>
  </si>
  <si>
    <t>地区の記録</t>
  </si>
  <si>
    <t>風力</t>
  </si>
  <si>
    <t>在籍小学校名</t>
  </si>
  <si>
    <t>地区大会開催日</t>
  </si>
  <si>
    <t>県大会種目参加者数</t>
  </si>
  <si>
    <t>在籍小学校名</t>
  </si>
  <si>
    <t>県大会種目参加者数</t>
  </si>
  <si>
    <t>”日清食品カップ”第３６回宮城県小学生陸上競技交流大会 申込一覧表(男）</t>
  </si>
  <si>
    <t>”日清食品カップ”第３６回宮城県小学生陸上競技交流大会 申込一覧表(女）</t>
  </si>
  <si>
    <t>推薦地区名：　　</t>
  </si>
  <si>
    <r>
      <t>＊＊＊申込様式への</t>
    </r>
    <r>
      <rPr>
        <b/>
        <sz val="14"/>
        <color indexed="10"/>
        <rFont val="ＭＳ 明朝"/>
        <family val="1"/>
      </rPr>
      <t>記入は必ずフォーマットに従って</t>
    </r>
    <r>
      <rPr>
        <b/>
        <sz val="12"/>
        <rFont val="ＭＳ 明朝"/>
        <family val="1"/>
      </rPr>
      <t>ください＊＊＊</t>
    </r>
  </si>
  <si>
    <r>
      <t>申し込みは</t>
    </r>
    <r>
      <rPr>
        <b/>
        <sz val="10"/>
        <rFont val="ＭＳ 明朝"/>
        <family val="1"/>
      </rPr>
      <t>２０２０年１０月１２日(月)必着厳守</t>
    </r>
    <r>
      <rPr>
        <sz val="10"/>
        <rFont val="ＭＳ 明朝"/>
        <family val="1"/>
      </rPr>
      <t>とします。遅延受付は出来ません。</t>
    </r>
  </si>
  <si>
    <r>
      <rPr>
        <b/>
        <sz val="10"/>
        <color indexed="10"/>
        <rFont val="ＭＳ 明朝"/>
        <family val="1"/>
      </rPr>
      <t>生年月日は、西暦で入力</t>
    </r>
    <r>
      <rPr>
        <sz val="10"/>
        <rFont val="ＭＳ 明朝"/>
        <family val="1"/>
      </rPr>
      <t>です。和暦（平成）を入力しないようお願いします。</t>
    </r>
  </si>
  <si>
    <t>注：個人やクラブチームから直接エントリーは出来ません。</t>
  </si>
  <si>
    <r>
      <t>本大会は</t>
    </r>
    <r>
      <rPr>
        <b/>
        <sz val="10"/>
        <rFont val="ＭＳ 明朝"/>
        <family val="1"/>
      </rPr>
      <t>５・６年生が対象</t>
    </r>
    <r>
      <rPr>
        <sz val="10"/>
        <rFont val="ＭＳ 明朝"/>
        <family val="1"/>
      </rPr>
      <t>です。４年生以下は参加できません。</t>
    </r>
  </si>
  <si>
    <r>
      <rPr>
        <b/>
        <sz val="10"/>
        <color indexed="10"/>
        <rFont val="ＭＳ 明朝"/>
        <family val="1"/>
      </rPr>
      <t>必ず・</t>
    </r>
    <r>
      <rPr>
        <sz val="10"/>
        <rFont val="ＭＳ 明朝"/>
        <family val="1"/>
      </rPr>
      <t>参加者地区掌握のため、</t>
    </r>
    <r>
      <rPr>
        <b/>
        <sz val="10"/>
        <color indexed="10"/>
        <rFont val="ＭＳ 明朝"/>
        <family val="1"/>
      </rPr>
      <t>在籍小学校名（○○○立○○○小学校）の入力</t>
    </r>
    <r>
      <rPr>
        <sz val="10"/>
        <rFont val="ＭＳ 明朝"/>
        <family val="1"/>
      </rPr>
      <t>をお願いします。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</si>
</sst>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0_);[Red]\(0\)"/>
    <numFmt numFmtId="185" formatCode="[&lt;=999]000;[&lt;=9999]000\-00;000\-0000"/>
    <numFmt numFmtId="186" formatCode="[&lt;=99999999]####\-####;\(00\)\ ####\-####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43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6"/>
      <name val="Century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HGP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2" borderId="0" xfId="0" applyFont="1" applyFill="1" applyAlignment="1">
      <alignment vertical="center"/>
    </xf>
    <xf numFmtId="6" fontId="0" fillId="0" borderId="0" xfId="5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6" fontId="3" fillId="0" borderId="0" xfId="58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184" fontId="0" fillId="0" borderId="12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9" borderId="15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12" borderId="16" xfId="0" applyFont="1" applyFill="1" applyBorder="1" applyAlignment="1">
      <alignment horizontal="center" vertical="center"/>
    </xf>
    <xf numFmtId="6" fontId="3" fillId="0" borderId="17" xfId="58" applyFont="1" applyFill="1" applyBorder="1" applyAlignment="1">
      <alignment horizontal="right" vertical="center"/>
    </xf>
    <xf numFmtId="180" fontId="3" fillId="12" borderId="18" xfId="0" applyNumberFormat="1" applyFont="1" applyFill="1" applyBorder="1" applyAlignment="1">
      <alignment horizontal="right" vertical="center"/>
    </xf>
    <xf numFmtId="0" fontId="3" fillId="9" borderId="16" xfId="0" applyFont="1" applyFill="1" applyBorder="1" applyAlignment="1">
      <alignment horizontal="center" vertical="center"/>
    </xf>
    <xf numFmtId="180" fontId="3" fillId="9" borderId="1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19" xfId="0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84" fontId="0" fillId="0" borderId="28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185" fontId="0" fillId="0" borderId="28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20" xfId="0" applyNumberFormat="1" applyBorder="1" applyAlignment="1">
      <alignment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12" borderId="3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left" vertical="center"/>
    </xf>
    <xf numFmtId="0" fontId="2" fillId="12" borderId="3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6" fontId="3" fillId="12" borderId="11" xfId="58" applyFont="1" applyFill="1" applyBorder="1" applyAlignment="1">
      <alignment horizontal="center" vertical="center"/>
    </xf>
    <xf numFmtId="6" fontId="3" fillId="12" borderId="14" xfId="58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left" vertical="center"/>
    </xf>
    <xf numFmtId="0" fontId="2" fillId="9" borderId="33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142875</xdr:rowOff>
    </xdr:from>
    <xdr:to>
      <xdr:col>4</xdr:col>
      <xdr:colOff>19050</xdr:colOff>
      <xdr:row>3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3038475" y="742950"/>
          <a:ext cx="7239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会長印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180975</xdr:rowOff>
    </xdr:from>
    <xdr:to>
      <xdr:col>4</xdr:col>
      <xdr:colOff>0</xdr:colOff>
      <xdr:row>3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3019425" y="781050"/>
          <a:ext cx="7239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会長印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B1" sqref="B1:J1"/>
    </sheetView>
  </sheetViews>
  <sheetFormatPr defaultColWidth="9.00390625" defaultRowHeight="13.5"/>
  <cols>
    <col min="1" max="1" width="3.75390625" style="45" customWidth="1"/>
    <col min="2" max="10" width="9.00390625" style="45" customWidth="1"/>
    <col min="11" max="11" width="3.00390625" style="45" customWidth="1"/>
    <col min="12" max="16384" width="9.00390625" style="45" customWidth="1"/>
  </cols>
  <sheetData>
    <row r="1" spans="2:10" s="39" customFormat="1" ht="21" customHeight="1">
      <c r="B1" s="69" t="s">
        <v>76</v>
      </c>
      <c r="C1" s="69"/>
      <c r="D1" s="69"/>
      <c r="E1" s="69"/>
      <c r="F1" s="69"/>
      <c r="G1" s="69"/>
      <c r="H1" s="69"/>
      <c r="I1" s="69"/>
      <c r="J1" s="69"/>
    </row>
    <row r="2" spans="2:10" s="39" customFormat="1" ht="22.5" customHeight="1">
      <c r="B2" s="69" t="s">
        <v>81</v>
      </c>
      <c r="C2" s="69"/>
      <c r="D2" s="69"/>
      <c r="E2" s="69"/>
      <c r="F2" s="69"/>
      <c r="G2" s="69"/>
      <c r="H2" s="69"/>
      <c r="I2" s="69"/>
      <c r="J2" s="69"/>
    </row>
    <row r="3" spans="2:10" s="39" customFormat="1" ht="22.5" customHeight="1">
      <c r="B3" s="40"/>
      <c r="C3" s="40"/>
      <c r="D3" s="40"/>
      <c r="E3" s="40"/>
      <c r="F3" s="40"/>
      <c r="G3" s="40"/>
      <c r="H3" s="40"/>
      <c r="I3" s="40"/>
      <c r="J3" s="40"/>
    </row>
    <row r="4" spans="2:10" s="41" customFormat="1" ht="23.25" customHeight="1">
      <c r="B4" s="70" t="s">
        <v>92</v>
      </c>
      <c r="C4" s="70"/>
      <c r="D4" s="70"/>
      <c r="E4" s="70"/>
      <c r="F4" s="70"/>
      <c r="G4" s="70"/>
      <c r="H4" s="70"/>
      <c r="I4" s="70"/>
      <c r="J4" s="70"/>
    </row>
    <row r="5" spans="2:10" s="41" customFormat="1" ht="23.25" customHeight="1">
      <c r="B5" s="40"/>
      <c r="C5" s="40"/>
      <c r="D5" s="40"/>
      <c r="E5" s="40"/>
      <c r="F5" s="40"/>
      <c r="G5" s="40"/>
      <c r="H5" s="40"/>
      <c r="I5" s="40"/>
      <c r="J5" s="40"/>
    </row>
    <row r="6" spans="2:10" s="41" customFormat="1" ht="23.25" customHeight="1">
      <c r="B6" s="77" t="s">
        <v>95</v>
      </c>
      <c r="C6" s="77"/>
      <c r="D6" s="77"/>
      <c r="E6" s="77"/>
      <c r="F6" s="77"/>
      <c r="G6" s="77"/>
      <c r="H6" s="77"/>
      <c r="I6" s="77"/>
      <c r="J6" s="77"/>
    </row>
    <row r="7" spans="2:10" s="41" customFormat="1" ht="23.25" customHeight="1">
      <c r="B7" s="42"/>
      <c r="C7" s="42"/>
      <c r="D7" s="42"/>
      <c r="E7" s="42"/>
      <c r="F7" s="42"/>
      <c r="G7" s="42"/>
      <c r="H7" s="42"/>
      <c r="I7" s="42"/>
      <c r="J7" s="42"/>
    </row>
    <row r="8" s="43" customFormat="1" ht="12">
      <c r="A8" s="43" t="s">
        <v>32</v>
      </c>
    </row>
    <row r="9" spans="1:2" ht="12">
      <c r="A9" s="44" t="s">
        <v>33</v>
      </c>
      <c r="B9" s="45" t="s">
        <v>96</v>
      </c>
    </row>
    <row r="11" spans="1:2" ht="12">
      <c r="A11" s="44" t="s">
        <v>35</v>
      </c>
      <c r="B11" s="45" t="s">
        <v>46</v>
      </c>
    </row>
    <row r="13" spans="1:2" ht="12">
      <c r="A13" s="44" t="s">
        <v>36</v>
      </c>
      <c r="B13" s="45" t="s">
        <v>77</v>
      </c>
    </row>
    <row r="15" spans="1:2" ht="12">
      <c r="A15" s="46" t="s">
        <v>39</v>
      </c>
      <c r="B15" s="45" t="s">
        <v>78</v>
      </c>
    </row>
    <row r="17" spans="1:2" ht="12">
      <c r="A17" s="44" t="s">
        <v>60</v>
      </c>
      <c r="B17" s="45" t="s">
        <v>93</v>
      </c>
    </row>
    <row r="18" ht="6" customHeight="1" thickBot="1"/>
    <row r="19" spans="2:10" ht="20.25">
      <c r="B19" s="71" t="s">
        <v>37</v>
      </c>
      <c r="C19" s="72"/>
      <c r="D19" s="72"/>
      <c r="E19" s="72"/>
      <c r="F19" s="72"/>
      <c r="G19" s="72"/>
      <c r="H19" s="72"/>
      <c r="I19" s="72"/>
      <c r="J19" s="73"/>
    </row>
    <row r="20" spans="2:10" ht="16.5" customHeight="1" thickBot="1">
      <c r="B20" s="74" t="s">
        <v>47</v>
      </c>
      <c r="C20" s="75"/>
      <c r="D20" s="75"/>
      <c r="E20" s="75"/>
      <c r="F20" s="75"/>
      <c r="G20" s="75"/>
      <c r="H20" s="75"/>
      <c r="I20" s="75"/>
      <c r="J20" s="76"/>
    </row>
    <row r="22" s="43" customFormat="1" ht="12">
      <c r="A22" s="43" t="s">
        <v>38</v>
      </c>
    </row>
    <row r="23" spans="1:2" ht="12">
      <c r="A23" s="44" t="s">
        <v>33</v>
      </c>
      <c r="B23" s="45" t="s">
        <v>50</v>
      </c>
    </row>
    <row r="24" ht="6" customHeight="1">
      <c r="A24" s="44"/>
    </row>
    <row r="25" ht="12">
      <c r="B25" s="45" t="s">
        <v>51</v>
      </c>
    </row>
    <row r="27" spans="1:2" ht="12">
      <c r="A27" s="44" t="s">
        <v>34</v>
      </c>
      <c r="B27" s="45" t="s">
        <v>49</v>
      </c>
    </row>
    <row r="29" spans="1:2" ht="12">
      <c r="A29" s="44" t="s">
        <v>36</v>
      </c>
      <c r="B29" s="45" t="s">
        <v>48</v>
      </c>
    </row>
    <row r="31" spans="1:2" ht="12">
      <c r="A31" s="44" t="s">
        <v>40</v>
      </c>
      <c r="B31" s="45" t="s">
        <v>52</v>
      </c>
    </row>
    <row r="33" spans="1:2" ht="12">
      <c r="A33" s="44" t="s">
        <v>41</v>
      </c>
      <c r="B33" s="45" t="s">
        <v>42</v>
      </c>
    </row>
    <row r="34" ht="6" customHeight="1"/>
    <row r="35" ht="12">
      <c r="B35" s="45" t="s">
        <v>43</v>
      </c>
    </row>
    <row r="36" ht="6" customHeight="1"/>
    <row r="37" ht="12">
      <c r="B37" s="45" t="s">
        <v>44</v>
      </c>
    </row>
    <row r="39" spans="1:2" s="43" customFormat="1" ht="27.75" customHeight="1">
      <c r="A39" s="43" t="s">
        <v>45</v>
      </c>
      <c r="B39" s="133" t="s">
        <v>55</v>
      </c>
    </row>
    <row r="40" spans="1:2" ht="12">
      <c r="A40" s="44" t="s">
        <v>33</v>
      </c>
      <c r="B40" s="45" t="s">
        <v>53</v>
      </c>
    </row>
    <row r="41" ht="6" customHeight="1">
      <c r="A41" s="44"/>
    </row>
    <row r="42" ht="12">
      <c r="B42" s="45" t="s">
        <v>54</v>
      </c>
    </row>
    <row r="44" spans="1:2" ht="12">
      <c r="A44" s="44" t="s">
        <v>34</v>
      </c>
      <c r="B44" s="45" t="s">
        <v>97</v>
      </c>
    </row>
    <row r="46" spans="1:2" ht="12">
      <c r="A46" s="44" t="s">
        <v>36</v>
      </c>
      <c r="B46" s="45" t="s">
        <v>59</v>
      </c>
    </row>
    <row r="47" ht="6" customHeight="1"/>
    <row r="48" ht="12">
      <c r="B48" s="45" t="s">
        <v>79</v>
      </c>
    </row>
    <row r="50" spans="1:2" ht="12">
      <c r="A50" s="44" t="s">
        <v>39</v>
      </c>
      <c r="B50" s="45" t="s">
        <v>80</v>
      </c>
    </row>
    <row r="52" spans="1:2" ht="12">
      <c r="A52" s="44" t="s">
        <v>41</v>
      </c>
      <c r="B52" s="45" t="s">
        <v>94</v>
      </c>
    </row>
  </sheetData>
  <sheetProtection/>
  <mergeCells count="6">
    <mergeCell ref="B1:J1"/>
    <mergeCell ref="B2:J2"/>
    <mergeCell ref="B4:J4"/>
    <mergeCell ref="B19:J19"/>
    <mergeCell ref="B20:J20"/>
    <mergeCell ref="B6:J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57"/>
  <sheetViews>
    <sheetView zoomScale="80" zoomScaleNormal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8" sqref="B8"/>
    </sheetView>
  </sheetViews>
  <sheetFormatPr defaultColWidth="9.00390625" defaultRowHeight="13.5"/>
  <cols>
    <col min="1" max="1" width="3.50390625" style="0" customWidth="1"/>
    <col min="2" max="2" width="9.00390625" style="1" bestFit="1" customWidth="1"/>
    <col min="3" max="3" width="18.625" style="1" customWidth="1"/>
    <col min="4" max="4" width="18.00390625" style="1" customWidth="1"/>
    <col min="5" max="5" width="5.125" style="1" customWidth="1"/>
    <col min="6" max="6" width="18.375" style="1" customWidth="1"/>
    <col min="7" max="7" width="16.00390625" style="1" customWidth="1"/>
    <col min="8" max="8" width="15.00390625" style="0" customWidth="1"/>
    <col min="9" max="9" width="12.875" style="0" customWidth="1"/>
    <col min="10" max="10" width="11.875" style="0" customWidth="1"/>
    <col min="11" max="11" width="33.375" style="0" customWidth="1"/>
    <col min="12" max="12" width="13.875" style="0" customWidth="1"/>
    <col min="13" max="13" width="14.375" style="0" customWidth="1"/>
    <col min="14" max="14" width="1.625" style="0" customWidth="1"/>
    <col min="15" max="15" width="147.375" style="0" customWidth="1"/>
    <col min="16" max="16" width="0.74609375" style="1" customWidth="1"/>
    <col min="17" max="17" width="2.375" style="0" customWidth="1"/>
    <col min="18" max="18" width="0.875" style="0" customWidth="1"/>
    <col min="19" max="19" width="14.125" style="0" customWidth="1"/>
    <col min="20" max="20" width="7.25390625" style="0" customWidth="1"/>
  </cols>
  <sheetData>
    <row r="1" spans="1:14" ht="23.25" customHeight="1">
      <c r="A1" s="78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19" t="s">
        <v>22</v>
      </c>
      <c r="L1" s="79" t="s">
        <v>23</v>
      </c>
      <c r="M1" s="79"/>
      <c r="N1" s="37"/>
    </row>
    <row r="2" spans="1:16" ht="24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19" t="s">
        <v>85</v>
      </c>
      <c r="L2" s="79" t="s">
        <v>24</v>
      </c>
      <c r="M2" s="79"/>
      <c r="N2" s="38"/>
      <c r="O2" s="14"/>
      <c r="P2" s="14"/>
    </row>
    <row r="3" spans="2:17" ht="27" customHeight="1">
      <c r="B3" s="31" t="s">
        <v>25</v>
      </c>
      <c r="C3" s="81"/>
      <c r="D3" s="81"/>
      <c r="F3" s="31" t="s">
        <v>3</v>
      </c>
      <c r="G3" s="82"/>
      <c r="H3" s="82"/>
      <c r="I3" s="19" t="s">
        <v>15</v>
      </c>
      <c r="J3" s="34"/>
      <c r="K3" s="19" t="s">
        <v>56</v>
      </c>
      <c r="L3" s="83" t="s">
        <v>21</v>
      </c>
      <c r="M3" s="84"/>
      <c r="N3" s="10">
        <f>Q3</f>
        <v>0</v>
      </c>
      <c r="O3" s="8"/>
      <c r="P3">
        <f>COUNTA(H8:H57)</f>
        <v>0</v>
      </c>
      <c r="Q3" s="9">
        <f>IF(C4="","",IF(C4="小学生（男）",J3*500,IF(C4="小学生（女）",J3*500,IF(C4="中学",J3*600,0))))</f>
        <v>0</v>
      </c>
    </row>
    <row r="4" spans="2:17" ht="30" customHeight="1" thickBot="1">
      <c r="B4" s="31" t="s">
        <v>6</v>
      </c>
      <c r="C4" s="32" t="s">
        <v>12</v>
      </c>
      <c r="F4" s="31" t="s">
        <v>14</v>
      </c>
      <c r="G4" s="80"/>
      <c r="H4" s="80"/>
      <c r="I4" s="19" t="s">
        <v>16</v>
      </c>
      <c r="J4" s="33">
        <f>SUM(N3:N4)</f>
        <v>0</v>
      </c>
      <c r="K4" s="19" t="s">
        <v>86</v>
      </c>
      <c r="L4" s="85" t="s">
        <v>57</v>
      </c>
      <c r="M4" s="86"/>
      <c r="N4" s="10"/>
      <c r="O4" s="13"/>
      <c r="P4">
        <f>Q4</f>
        <v>0</v>
      </c>
      <c r="Q4" s="9"/>
    </row>
    <row r="5" ht="13.5" customHeight="1">
      <c r="E5" s="7"/>
    </row>
    <row r="6" ht="4.5" customHeight="1">
      <c r="P6" s="6"/>
    </row>
    <row r="7" spans="1:13" s="5" customFormat="1" ht="13.5">
      <c r="A7" s="27" t="s">
        <v>5</v>
      </c>
      <c r="B7" s="28" t="s">
        <v>8</v>
      </c>
      <c r="C7" s="27" t="s">
        <v>1</v>
      </c>
      <c r="D7" s="27" t="s">
        <v>4</v>
      </c>
      <c r="E7" s="27" t="s">
        <v>0</v>
      </c>
      <c r="F7" s="27" t="s">
        <v>9</v>
      </c>
      <c r="G7" s="27" t="s">
        <v>26</v>
      </c>
      <c r="H7" s="29" t="s">
        <v>7</v>
      </c>
      <c r="I7" s="60" t="s">
        <v>82</v>
      </c>
      <c r="J7" s="59" t="s">
        <v>83</v>
      </c>
      <c r="K7" s="30" t="s">
        <v>84</v>
      </c>
      <c r="L7" s="30" t="s">
        <v>17</v>
      </c>
      <c r="M7" s="27" t="s">
        <v>2</v>
      </c>
    </row>
    <row r="8" spans="1:16" ht="13.5">
      <c r="A8" s="2">
        <v>1</v>
      </c>
      <c r="B8" s="3"/>
      <c r="C8" s="3"/>
      <c r="D8" s="3"/>
      <c r="E8" s="3"/>
      <c r="F8" s="4"/>
      <c r="G8" s="3"/>
      <c r="H8" s="12"/>
      <c r="I8" s="61"/>
      <c r="J8" s="24"/>
      <c r="K8" s="2"/>
      <c r="L8" s="25" t="s">
        <v>19</v>
      </c>
      <c r="M8" s="3"/>
      <c r="P8"/>
    </row>
    <row r="9" spans="1:18" ht="13.5">
      <c r="A9" s="2">
        <v>2</v>
      </c>
      <c r="B9" s="3"/>
      <c r="C9" s="3"/>
      <c r="D9" s="3"/>
      <c r="E9" s="3"/>
      <c r="F9" s="3"/>
      <c r="G9" s="3"/>
      <c r="H9" s="12"/>
      <c r="I9" s="61"/>
      <c r="J9" s="24"/>
      <c r="K9" s="2"/>
      <c r="L9" s="25" t="s">
        <v>18</v>
      </c>
      <c r="M9" s="3"/>
      <c r="P9"/>
      <c r="R9" t="s">
        <v>12</v>
      </c>
    </row>
    <row r="10" spans="1:18" ht="13.5">
      <c r="A10" s="2">
        <v>3</v>
      </c>
      <c r="B10" s="3"/>
      <c r="C10" s="3"/>
      <c r="D10" s="3"/>
      <c r="E10" s="3"/>
      <c r="F10" s="3"/>
      <c r="G10" s="3"/>
      <c r="H10" s="12"/>
      <c r="I10" s="61"/>
      <c r="J10" s="62"/>
      <c r="K10" s="22"/>
      <c r="L10" s="20" t="s">
        <v>19</v>
      </c>
      <c r="M10" s="3"/>
      <c r="P10"/>
      <c r="Q10" t="s">
        <v>10</v>
      </c>
      <c r="R10" t="s">
        <v>13</v>
      </c>
    </row>
    <row r="11" spans="1:17" ht="13.5">
      <c r="A11" s="2">
        <v>4</v>
      </c>
      <c r="B11" s="3"/>
      <c r="C11" s="3"/>
      <c r="D11" s="3"/>
      <c r="E11" s="3"/>
      <c r="F11" s="3"/>
      <c r="G11" s="3"/>
      <c r="H11" s="12"/>
      <c r="I11" s="61"/>
      <c r="J11" s="24"/>
      <c r="K11" s="2"/>
      <c r="L11" s="25" t="s">
        <v>20</v>
      </c>
      <c r="M11" s="3"/>
      <c r="P11"/>
      <c r="Q11" t="s">
        <v>11</v>
      </c>
    </row>
    <row r="12" spans="1:17" ht="13.5">
      <c r="A12" s="2">
        <v>5</v>
      </c>
      <c r="B12" s="3"/>
      <c r="C12" s="3"/>
      <c r="D12" s="3"/>
      <c r="E12" s="3"/>
      <c r="F12" s="3"/>
      <c r="G12" s="3"/>
      <c r="H12" s="12"/>
      <c r="I12" s="61"/>
      <c r="J12" s="24"/>
      <c r="K12" s="2"/>
      <c r="L12" s="25" t="s">
        <v>18</v>
      </c>
      <c r="M12" s="3"/>
      <c r="P12"/>
      <c r="Q12" t="s">
        <v>28</v>
      </c>
    </row>
    <row r="13" spans="1:17" ht="13.5">
      <c r="A13" s="2">
        <v>6</v>
      </c>
      <c r="B13" s="3"/>
      <c r="C13" s="3"/>
      <c r="D13" s="3"/>
      <c r="E13" s="3"/>
      <c r="F13" s="3"/>
      <c r="G13" s="3"/>
      <c r="H13" s="12"/>
      <c r="I13" s="61"/>
      <c r="J13" s="62"/>
      <c r="K13" s="22"/>
      <c r="L13" s="20" t="s">
        <v>18</v>
      </c>
      <c r="M13" s="3"/>
      <c r="P13"/>
      <c r="Q13" t="s">
        <v>29</v>
      </c>
    </row>
    <row r="14" spans="1:17" ht="13.5">
      <c r="A14" s="2">
        <v>7</v>
      </c>
      <c r="B14" s="3"/>
      <c r="C14" s="3"/>
      <c r="D14" s="3"/>
      <c r="E14" s="3"/>
      <c r="F14" s="3"/>
      <c r="G14" s="3"/>
      <c r="H14" s="12"/>
      <c r="I14" s="61"/>
      <c r="J14" s="24"/>
      <c r="K14" s="2"/>
      <c r="L14" s="25" t="s">
        <v>18</v>
      </c>
      <c r="M14" s="3"/>
      <c r="P14"/>
      <c r="Q14" t="s">
        <v>31</v>
      </c>
    </row>
    <row r="15" spans="1:16" ht="13.5">
      <c r="A15" s="2">
        <v>8</v>
      </c>
      <c r="B15" s="3"/>
      <c r="C15" s="3"/>
      <c r="D15" s="3"/>
      <c r="E15" s="3"/>
      <c r="F15" s="3"/>
      <c r="G15" s="3"/>
      <c r="H15" s="12"/>
      <c r="I15" s="61"/>
      <c r="J15" s="62"/>
      <c r="K15" s="22"/>
      <c r="L15" s="20" t="s">
        <v>19</v>
      </c>
      <c r="M15" s="3"/>
      <c r="P15"/>
    </row>
    <row r="16" spans="1:16" ht="13.5">
      <c r="A16" s="2">
        <v>9</v>
      </c>
      <c r="B16" s="3"/>
      <c r="C16" s="3"/>
      <c r="D16" s="3"/>
      <c r="E16" s="3"/>
      <c r="F16" s="3"/>
      <c r="G16" s="3"/>
      <c r="H16" s="12"/>
      <c r="I16" s="61"/>
      <c r="J16" s="24"/>
      <c r="K16" s="2"/>
      <c r="L16" s="25" t="s">
        <v>20</v>
      </c>
      <c r="M16" s="3"/>
      <c r="P16"/>
    </row>
    <row r="17" spans="1:16" ht="13.5">
      <c r="A17" s="2">
        <v>10</v>
      </c>
      <c r="B17" s="3"/>
      <c r="C17" s="3"/>
      <c r="D17" s="3"/>
      <c r="E17" s="3"/>
      <c r="F17" s="3"/>
      <c r="G17" s="3"/>
      <c r="H17" s="12"/>
      <c r="I17" s="61"/>
      <c r="J17" s="62"/>
      <c r="K17" s="22"/>
      <c r="L17" s="20" t="s">
        <v>18</v>
      </c>
      <c r="M17" s="3"/>
      <c r="P17"/>
    </row>
    <row r="18" spans="1:16" ht="13.5">
      <c r="A18" s="2">
        <v>11</v>
      </c>
      <c r="B18" s="3"/>
      <c r="C18" s="3"/>
      <c r="D18" s="3"/>
      <c r="E18" s="3"/>
      <c r="F18" s="3"/>
      <c r="G18" s="3"/>
      <c r="H18" s="12"/>
      <c r="I18" s="61"/>
      <c r="J18" s="24"/>
      <c r="K18" s="2"/>
      <c r="L18" s="25" t="s">
        <v>19</v>
      </c>
      <c r="M18" s="3"/>
      <c r="P18"/>
    </row>
    <row r="19" spans="1:16" ht="13.5">
      <c r="A19" s="2">
        <v>12</v>
      </c>
      <c r="B19" s="3"/>
      <c r="C19" s="3"/>
      <c r="D19" s="3"/>
      <c r="E19" s="3"/>
      <c r="F19" s="3"/>
      <c r="G19" s="3"/>
      <c r="H19" s="12"/>
      <c r="I19" s="61"/>
      <c r="J19" s="24"/>
      <c r="K19" s="2"/>
      <c r="L19" s="25" t="s">
        <v>19</v>
      </c>
      <c r="M19" s="3"/>
      <c r="P19"/>
    </row>
    <row r="20" spans="1:16" ht="13.5">
      <c r="A20" s="2">
        <v>13</v>
      </c>
      <c r="B20" s="3"/>
      <c r="C20" s="3"/>
      <c r="D20" s="3"/>
      <c r="E20" s="3"/>
      <c r="F20" s="3"/>
      <c r="G20" s="3"/>
      <c r="H20" s="12"/>
      <c r="I20" s="61"/>
      <c r="J20" s="63"/>
      <c r="K20" s="23"/>
      <c r="L20" s="21" t="s">
        <v>19</v>
      </c>
      <c r="M20" s="3"/>
      <c r="P20"/>
    </row>
    <row r="21" spans="1:16" ht="13.5">
      <c r="A21" s="2">
        <v>14</v>
      </c>
      <c r="B21" s="3"/>
      <c r="C21" s="3"/>
      <c r="D21" s="3"/>
      <c r="E21" s="3"/>
      <c r="F21" s="3"/>
      <c r="G21" s="3"/>
      <c r="H21" s="12"/>
      <c r="I21" s="61"/>
      <c r="J21" s="62"/>
      <c r="K21" s="22"/>
      <c r="L21" s="20" t="s">
        <v>20</v>
      </c>
      <c r="M21" s="3"/>
      <c r="P21"/>
    </row>
    <row r="22" spans="1:16" ht="13.5">
      <c r="A22" s="2">
        <v>15</v>
      </c>
      <c r="B22" s="3"/>
      <c r="C22" s="3"/>
      <c r="D22" s="3"/>
      <c r="E22" s="3"/>
      <c r="F22" s="3"/>
      <c r="G22" s="3"/>
      <c r="H22" s="12"/>
      <c r="I22" s="61"/>
      <c r="J22" s="24"/>
      <c r="K22" s="2"/>
      <c r="L22" s="25" t="s">
        <v>18</v>
      </c>
      <c r="M22" s="3"/>
      <c r="P22"/>
    </row>
    <row r="23" spans="1:16" ht="13.5">
      <c r="A23" s="2">
        <v>16</v>
      </c>
      <c r="B23" s="3"/>
      <c r="C23" s="3"/>
      <c r="D23" s="3"/>
      <c r="E23" s="3"/>
      <c r="F23" s="3"/>
      <c r="G23" s="3"/>
      <c r="H23" s="12"/>
      <c r="I23" s="61"/>
      <c r="J23" s="64"/>
      <c r="K23" s="22"/>
      <c r="L23" s="20" t="s">
        <v>18</v>
      </c>
      <c r="M23" s="3"/>
      <c r="P23"/>
    </row>
    <row r="24" spans="1:16" ht="13.5">
      <c r="A24" s="2">
        <v>17</v>
      </c>
      <c r="B24" s="3"/>
      <c r="C24" s="3"/>
      <c r="D24" s="3"/>
      <c r="E24" s="3"/>
      <c r="F24" s="3"/>
      <c r="G24" s="3"/>
      <c r="H24" s="12"/>
      <c r="I24" s="61"/>
      <c r="J24" s="65"/>
      <c r="K24" s="2"/>
      <c r="L24" s="25" t="s">
        <v>18</v>
      </c>
      <c r="M24" s="3"/>
      <c r="P24"/>
    </row>
    <row r="25" spans="1:16" ht="13.5">
      <c r="A25" s="2">
        <v>18</v>
      </c>
      <c r="B25" s="3"/>
      <c r="C25" s="3"/>
      <c r="D25" s="3"/>
      <c r="E25" s="3"/>
      <c r="F25" s="3"/>
      <c r="G25" s="3"/>
      <c r="H25" s="12"/>
      <c r="I25" s="61"/>
      <c r="J25" s="64"/>
      <c r="K25" s="22"/>
      <c r="L25" s="20" t="s">
        <v>19</v>
      </c>
      <c r="M25" s="3"/>
      <c r="P25"/>
    </row>
    <row r="26" spans="1:16" ht="13.5">
      <c r="A26" s="2">
        <v>19</v>
      </c>
      <c r="B26" s="3"/>
      <c r="C26" s="3"/>
      <c r="D26" s="3"/>
      <c r="E26" s="3"/>
      <c r="F26" s="3"/>
      <c r="G26" s="3"/>
      <c r="H26" s="12"/>
      <c r="I26" s="61"/>
      <c r="J26" s="65"/>
      <c r="K26" s="2"/>
      <c r="L26" s="25" t="s">
        <v>20</v>
      </c>
      <c r="M26" s="3"/>
      <c r="P26"/>
    </row>
    <row r="27" spans="1:16" ht="13.5">
      <c r="A27" s="2">
        <v>20</v>
      </c>
      <c r="B27" s="3"/>
      <c r="C27" s="3"/>
      <c r="D27" s="3"/>
      <c r="E27" s="3"/>
      <c r="F27" s="3"/>
      <c r="G27" s="3"/>
      <c r="H27" s="12"/>
      <c r="I27" s="61"/>
      <c r="J27" s="64"/>
      <c r="K27" s="22"/>
      <c r="L27" s="20" t="s">
        <v>18</v>
      </c>
      <c r="M27" s="3"/>
      <c r="P27"/>
    </row>
    <row r="28" spans="1:16" ht="13.5">
      <c r="A28" s="2">
        <v>21</v>
      </c>
      <c r="B28" s="3"/>
      <c r="C28" s="3"/>
      <c r="D28" s="3"/>
      <c r="E28" s="3"/>
      <c r="F28" s="3"/>
      <c r="G28" s="3"/>
      <c r="H28" s="12"/>
      <c r="I28" s="61"/>
      <c r="J28" s="65"/>
      <c r="K28" s="2"/>
      <c r="L28" s="25" t="s">
        <v>18</v>
      </c>
      <c r="M28" s="3"/>
      <c r="P28"/>
    </row>
    <row r="29" spans="1:16" ht="13.5">
      <c r="A29" s="2">
        <v>22</v>
      </c>
      <c r="B29" s="3"/>
      <c r="C29" s="3"/>
      <c r="D29" s="3"/>
      <c r="E29" s="3"/>
      <c r="F29" s="3"/>
      <c r="G29" s="3"/>
      <c r="H29" s="12"/>
      <c r="I29" s="61"/>
      <c r="J29" s="64"/>
      <c r="K29" s="22"/>
      <c r="L29" s="20" t="s">
        <v>18</v>
      </c>
      <c r="M29" s="3"/>
      <c r="P29"/>
    </row>
    <row r="30" spans="1:16" ht="13.5">
      <c r="A30" s="2">
        <v>23</v>
      </c>
      <c r="B30" s="3"/>
      <c r="C30" s="3"/>
      <c r="D30" s="3"/>
      <c r="E30" s="3"/>
      <c r="F30" s="3"/>
      <c r="G30" s="3"/>
      <c r="H30" s="12"/>
      <c r="I30" s="61"/>
      <c r="J30" s="65"/>
      <c r="K30" s="2"/>
      <c r="L30" s="25" t="s">
        <v>19</v>
      </c>
      <c r="M30" s="3"/>
      <c r="P30"/>
    </row>
    <row r="31" spans="1:16" ht="13.5">
      <c r="A31" s="2">
        <v>24</v>
      </c>
      <c r="B31" s="3"/>
      <c r="C31" s="3"/>
      <c r="D31" s="3"/>
      <c r="E31" s="3"/>
      <c r="F31" s="3"/>
      <c r="G31" s="3"/>
      <c r="H31" s="12"/>
      <c r="I31" s="61"/>
      <c r="J31" s="64"/>
      <c r="K31" s="22"/>
      <c r="L31" s="20" t="s">
        <v>20</v>
      </c>
      <c r="M31" s="3"/>
      <c r="P31"/>
    </row>
    <row r="32" spans="1:16" ht="13.5">
      <c r="A32" s="2">
        <v>25</v>
      </c>
      <c r="B32" s="3"/>
      <c r="C32" s="3"/>
      <c r="D32" s="3"/>
      <c r="E32" s="3"/>
      <c r="F32" s="3"/>
      <c r="G32" s="3"/>
      <c r="H32" s="12"/>
      <c r="I32" s="61"/>
      <c r="J32" s="65"/>
      <c r="K32" s="2"/>
      <c r="L32" s="25" t="s">
        <v>18</v>
      </c>
      <c r="M32" s="3"/>
      <c r="P32"/>
    </row>
    <row r="33" spans="1:16" ht="13.5">
      <c r="A33" s="2">
        <v>26</v>
      </c>
      <c r="B33" s="3"/>
      <c r="C33" s="3"/>
      <c r="D33" s="3"/>
      <c r="E33" s="3"/>
      <c r="F33" s="3"/>
      <c r="G33" s="3"/>
      <c r="H33" s="12"/>
      <c r="I33" s="61"/>
      <c r="J33" s="64"/>
      <c r="K33" s="22"/>
      <c r="L33" s="20" t="s">
        <v>18</v>
      </c>
      <c r="M33" s="3"/>
      <c r="P33"/>
    </row>
    <row r="34" spans="1:16" ht="13.5">
      <c r="A34" s="2">
        <v>27</v>
      </c>
      <c r="B34" s="3"/>
      <c r="C34" s="3"/>
      <c r="D34" s="3"/>
      <c r="E34" s="3"/>
      <c r="F34" s="3"/>
      <c r="G34" s="3"/>
      <c r="H34" s="12"/>
      <c r="I34" s="61"/>
      <c r="J34" s="65"/>
      <c r="K34" s="2"/>
      <c r="L34" s="25" t="s">
        <v>18</v>
      </c>
      <c r="M34" s="3"/>
      <c r="P34"/>
    </row>
    <row r="35" spans="1:16" ht="13.5">
      <c r="A35" s="2">
        <v>28</v>
      </c>
      <c r="B35" s="3"/>
      <c r="C35" s="3"/>
      <c r="D35" s="3"/>
      <c r="E35" s="3"/>
      <c r="F35" s="3"/>
      <c r="G35" s="3"/>
      <c r="H35" s="12"/>
      <c r="I35" s="61"/>
      <c r="J35" s="64"/>
      <c r="K35" s="22"/>
      <c r="L35" s="20" t="s">
        <v>19</v>
      </c>
      <c r="M35" s="3"/>
      <c r="P35"/>
    </row>
    <row r="36" spans="1:16" ht="13.5">
      <c r="A36" s="2">
        <v>29</v>
      </c>
      <c r="B36" s="3"/>
      <c r="C36" s="3"/>
      <c r="D36" s="3"/>
      <c r="E36" s="3"/>
      <c r="F36" s="3"/>
      <c r="G36" s="3"/>
      <c r="H36" s="12"/>
      <c r="I36" s="61"/>
      <c r="J36" s="65"/>
      <c r="K36" s="2"/>
      <c r="L36" s="25" t="s">
        <v>20</v>
      </c>
      <c r="M36" s="3"/>
      <c r="P36"/>
    </row>
    <row r="37" spans="1:16" ht="13.5">
      <c r="A37" s="2">
        <v>30</v>
      </c>
      <c r="B37" s="3"/>
      <c r="C37" s="3"/>
      <c r="D37" s="3"/>
      <c r="E37" s="3"/>
      <c r="F37" s="3"/>
      <c r="G37" s="3"/>
      <c r="H37" s="12"/>
      <c r="I37" s="61"/>
      <c r="J37" s="64"/>
      <c r="K37" s="22"/>
      <c r="L37" s="20" t="s">
        <v>18</v>
      </c>
      <c r="M37" s="3"/>
      <c r="P37"/>
    </row>
    <row r="38" spans="1:16" ht="13.5">
      <c r="A38" s="2">
        <v>31</v>
      </c>
      <c r="B38" s="3"/>
      <c r="C38" s="3"/>
      <c r="D38" s="3"/>
      <c r="E38" s="3"/>
      <c r="F38" s="3"/>
      <c r="G38" s="3"/>
      <c r="H38" s="12"/>
      <c r="I38" s="61"/>
      <c r="J38" s="65"/>
      <c r="K38" s="2"/>
      <c r="L38" s="25" t="s">
        <v>18</v>
      </c>
      <c r="M38" s="3"/>
      <c r="P38"/>
    </row>
    <row r="39" spans="1:16" ht="13.5">
      <c r="A39" s="2">
        <v>32</v>
      </c>
      <c r="B39" s="3"/>
      <c r="C39" s="3"/>
      <c r="D39" s="3"/>
      <c r="E39" s="3"/>
      <c r="F39" s="3"/>
      <c r="G39" s="3"/>
      <c r="H39" s="12"/>
      <c r="I39" s="61"/>
      <c r="J39" s="64"/>
      <c r="K39" s="22"/>
      <c r="L39" s="20" t="s">
        <v>18</v>
      </c>
      <c r="M39" s="3"/>
      <c r="P39"/>
    </row>
    <row r="40" spans="1:16" ht="13.5">
      <c r="A40" s="2">
        <v>33</v>
      </c>
      <c r="B40" s="3"/>
      <c r="C40" s="3"/>
      <c r="D40" s="3"/>
      <c r="E40" s="3"/>
      <c r="F40" s="3"/>
      <c r="G40" s="3"/>
      <c r="H40" s="12"/>
      <c r="I40" s="61"/>
      <c r="J40" s="65"/>
      <c r="K40" s="2"/>
      <c r="L40" s="25" t="s">
        <v>19</v>
      </c>
      <c r="M40" s="3"/>
      <c r="P40"/>
    </row>
    <row r="41" spans="1:16" ht="13.5">
      <c r="A41" s="2">
        <v>34</v>
      </c>
      <c r="B41" s="3"/>
      <c r="C41" s="3"/>
      <c r="D41" s="3"/>
      <c r="E41" s="3"/>
      <c r="F41" s="3"/>
      <c r="G41" s="3"/>
      <c r="H41" s="12"/>
      <c r="I41" s="61"/>
      <c r="J41" s="64"/>
      <c r="K41" s="22"/>
      <c r="L41" s="20" t="s">
        <v>20</v>
      </c>
      <c r="M41" s="3"/>
      <c r="P41"/>
    </row>
    <row r="42" spans="1:16" ht="13.5">
      <c r="A42" s="2">
        <v>35</v>
      </c>
      <c r="B42" s="3"/>
      <c r="C42" s="3"/>
      <c r="D42" s="3"/>
      <c r="E42" s="3"/>
      <c r="F42" s="3"/>
      <c r="G42" s="3"/>
      <c r="H42" s="12"/>
      <c r="I42" s="61"/>
      <c r="J42" s="65"/>
      <c r="K42" s="2"/>
      <c r="L42" s="25" t="s">
        <v>18</v>
      </c>
      <c r="M42" s="3"/>
      <c r="P42"/>
    </row>
    <row r="43" spans="1:16" ht="13.5">
      <c r="A43" s="2">
        <v>36</v>
      </c>
      <c r="B43" s="3"/>
      <c r="C43" s="3"/>
      <c r="D43" s="3"/>
      <c r="E43" s="3"/>
      <c r="F43" s="3"/>
      <c r="G43" s="3"/>
      <c r="H43" s="12"/>
      <c r="I43" s="61"/>
      <c r="J43" s="64"/>
      <c r="K43" s="22"/>
      <c r="L43" s="20" t="s">
        <v>18</v>
      </c>
      <c r="M43" s="3"/>
      <c r="P43"/>
    </row>
    <row r="44" spans="1:16" ht="13.5">
      <c r="A44" s="2">
        <v>37</v>
      </c>
      <c r="B44" s="3"/>
      <c r="C44" s="3"/>
      <c r="D44" s="3"/>
      <c r="E44" s="3"/>
      <c r="F44" s="3"/>
      <c r="G44" s="3"/>
      <c r="H44" s="12"/>
      <c r="I44" s="61"/>
      <c r="J44" s="65"/>
      <c r="K44" s="2"/>
      <c r="L44" s="25" t="s">
        <v>18</v>
      </c>
      <c r="M44" s="3"/>
      <c r="P44"/>
    </row>
    <row r="45" spans="1:16" ht="13.5">
      <c r="A45" s="2">
        <v>38</v>
      </c>
      <c r="B45" s="3"/>
      <c r="C45" s="3"/>
      <c r="D45" s="3"/>
      <c r="E45" s="3"/>
      <c r="F45" s="3"/>
      <c r="G45" s="3"/>
      <c r="H45" s="12"/>
      <c r="I45" s="61"/>
      <c r="J45" s="64"/>
      <c r="K45" s="22"/>
      <c r="L45" s="20" t="s">
        <v>19</v>
      </c>
      <c r="M45" s="3"/>
      <c r="P45"/>
    </row>
    <row r="46" spans="1:16" ht="13.5">
      <c r="A46" s="2">
        <v>39</v>
      </c>
      <c r="B46" s="3"/>
      <c r="C46" s="3"/>
      <c r="D46" s="3"/>
      <c r="E46" s="3"/>
      <c r="F46" s="3"/>
      <c r="G46" s="3"/>
      <c r="H46" s="12"/>
      <c r="I46" s="61"/>
      <c r="J46" s="65"/>
      <c r="K46" s="2"/>
      <c r="L46" s="25" t="s">
        <v>20</v>
      </c>
      <c r="M46" s="3"/>
      <c r="P46"/>
    </row>
    <row r="47" spans="1:16" ht="13.5">
      <c r="A47" s="2">
        <v>40</v>
      </c>
      <c r="B47" s="3"/>
      <c r="C47" s="3"/>
      <c r="D47" s="3"/>
      <c r="E47" s="3"/>
      <c r="F47" s="3"/>
      <c r="G47" s="3"/>
      <c r="H47" s="12"/>
      <c r="I47" s="61"/>
      <c r="J47" s="64"/>
      <c r="K47" s="22"/>
      <c r="L47" s="18" t="s">
        <v>18</v>
      </c>
      <c r="M47" s="3"/>
      <c r="P47"/>
    </row>
    <row r="48" spans="1:16" ht="13.5">
      <c r="A48" s="2">
        <v>41</v>
      </c>
      <c r="B48" s="3"/>
      <c r="C48" s="3"/>
      <c r="D48" s="3"/>
      <c r="E48" s="3"/>
      <c r="F48" s="3"/>
      <c r="G48" s="3"/>
      <c r="H48" s="12"/>
      <c r="I48" s="61"/>
      <c r="J48" s="65"/>
      <c r="K48" s="2"/>
      <c r="L48" s="24" t="s">
        <v>18</v>
      </c>
      <c r="M48" s="3"/>
      <c r="P48"/>
    </row>
    <row r="49" spans="1:16" ht="13.5">
      <c r="A49" s="2">
        <v>42</v>
      </c>
      <c r="B49" s="3"/>
      <c r="C49" s="3"/>
      <c r="D49" s="3"/>
      <c r="E49" s="3"/>
      <c r="F49" s="3"/>
      <c r="G49" s="3"/>
      <c r="H49" s="12"/>
      <c r="I49" s="61"/>
      <c r="J49" s="64"/>
      <c r="K49" s="22"/>
      <c r="L49" s="18" t="s">
        <v>19</v>
      </c>
      <c r="M49" s="3"/>
      <c r="P49"/>
    </row>
    <row r="50" spans="1:16" ht="13.5">
      <c r="A50" s="2">
        <v>43</v>
      </c>
      <c r="B50" s="3"/>
      <c r="C50" s="3"/>
      <c r="D50" s="3"/>
      <c r="E50" s="3"/>
      <c r="F50" s="3"/>
      <c r="G50" s="3"/>
      <c r="H50" s="12"/>
      <c r="I50" s="61"/>
      <c r="J50" s="65"/>
      <c r="K50" s="2"/>
      <c r="L50" s="24" t="s">
        <v>20</v>
      </c>
      <c r="M50" s="3"/>
      <c r="P50"/>
    </row>
    <row r="51" spans="1:16" ht="13.5">
      <c r="A51" s="2">
        <v>44</v>
      </c>
      <c r="B51" s="3"/>
      <c r="C51" s="3"/>
      <c r="D51" s="3"/>
      <c r="E51" s="3"/>
      <c r="F51" s="3"/>
      <c r="G51" s="3"/>
      <c r="H51" s="12"/>
      <c r="I51" s="61"/>
      <c r="J51" s="64"/>
      <c r="K51" s="22"/>
      <c r="L51" s="18" t="s">
        <v>18</v>
      </c>
      <c r="M51" s="3"/>
      <c r="P51"/>
    </row>
    <row r="52" spans="1:16" ht="13.5">
      <c r="A52" s="2">
        <v>45</v>
      </c>
      <c r="B52" s="3"/>
      <c r="C52" s="3"/>
      <c r="D52" s="3"/>
      <c r="E52" s="3"/>
      <c r="F52" s="3"/>
      <c r="G52" s="3"/>
      <c r="H52" s="12"/>
      <c r="I52" s="61"/>
      <c r="J52" s="65"/>
      <c r="K52" s="2"/>
      <c r="L52" s="24" t="s">
        <v>18</v>
      </c>
      <c r="M52" s="3"/>
      <c r="P52"/>
    </row>
    <row r="53" spans="1:16" ht="13.5">
      <c r="A53" s="2">
        <v>46</v>
      </c>
      <c r="B53" s="3"/>
      <c r="C53" s="3"/>
      <c r="D53" s="3"/>
      <c r="E53" s="3"/>
      <c r="F53" s="3"/>
      <c r="G53" s="3"/>
      <c r="H53" s="12"/>
      <c r="I53" s="61"/>
      <c r="J53" s="64"/>
      <c r="K53" s="22"/>
      <c r="L53" s="18" t="s">
        <v>18</v>
      </c>
      <c r="M53" s="3"/>
      <c r="P53"/>
    </row>
    <row r="54" spans="1:16" ht="13.5">
      <c r="A54" s="2">
        <v>47</v>
      </c>
      <c r="B54" s="3"/>
      <c r="C54" s="3"/>
      <c r="D54" s="3"/>
      <c r="E54" s="3"/>
      <c r="F54" s="3"/>
      <c r="G54" s="3"/>
      <c r="H54" s="12"/>
      <c r="I54" s="61"/>
      <c r="J54" s="65"/>
      <c r="K54" s="2"/>
      <c r="L54" s="24" t="s">
        <v>19</v>
      </c>
      <c r="M54" s="3"/>
      <c r="P54"/>
    </row>
    <row r="55" spans="1:16" ht="13.5">
      <c r="A55" s="2">
        <v>48</v>
      </c>
      <c r="B55" s="3"/>
      <c r="C55" s="3"/>
      <c r="D55" s="3"/>
      <c r="E55" s="3"/>
      <c r="F55" s="3"/>
      <c r="G55" s="3"/>
      <c r="H55" s="12"/>
      <c r="I55" s="61"/>
      <c r="J55" s="64"/>
      <c r="K55" s="22"/>
      <c r="L55" s="18" t="s">
        <v>20</v>
      </c>
      <c r="M55" s="3"/>
      <c r="P55"/>
    </row>
    <row r="56" spans="1:16" ht="13.5">
      <c r="A56" s="2">
        <v>49</v>
      </c>
      <c r="B56" s="3"/>
      <c r="C56" s="3"/>
      <c r="D56" s="3"/>
      <c r="E56" s="3"/>
      <c r="F56" s="3"/>
      <c r="G56" s="3"/>
      <c r="H56" s="12"/>
      <c r="I56" s="61"/>
      <c r="J56" s="65"/>
      <c r="K56" s="2"/>
      <c r="L56" s="24" t="s">
        <v>18</v>
      </c>
      <c r="M56" s="3"/>
      <c r="P56"/>
    </row>
    <row r="57" spans="1:16" ht="13.5">
      <c r="A57" s="2">
        <v>50</v>
      </c>
      <c r="B57" s="3"/>
      <c r="C57" s="3"/>
      <c r="D57" s="3"/>
      <c r="E57" s="3"/>
      <c r="F57" s="3"/>
      <c r="G57" s="3"/>
      <c r="H57" s="12"/>
      <c r="I57" s="61"/>
      <c r="J57" s="66"/>
      <c r="K57" s="23"/>
      <c r="L57" s="21" t="s">
        <v>18</v>
      </c>
      <c r="M57" s="3"/>
      <c r="P57"/>
    </row>
  </sheetData>
  <sheetProtection formatCells="0" formatColumns="0" formatRows="0" insertColumns="0" insertRows="0"/>
  <mergeCells count="8">
    <mergeCell ref="A1:J2"/>
    <mergeCell ref="L1:M1"/>
    <mergeCell ref="L2:M2"/>
    <mergeCell ref="G4:H4"/>
    <mergeCell ref="C3:D3"/>
    <mergeCell ref="G3:H3"/>
    <mergeCell ref="L3:M3"/>
    <mergeCell ref="L4:M4"/>
  </mergeCells>
  <dataValidations count="18">
    <dataValidation allowBlank="1" showInputMessage="1" showErrorMessage="1" imeMode="halfAlpha" sqref="B8:B65536 J4 O4 L4"/>
    <dataValidation allowBlank="1" showInputMessage="1" showErrorMessage="1" prompt="人数を入れて下さい。" imeMode="halfAlpha" sqref="P6"/>
    <dataValidation type="list" allowBlank="1" showInputMessage="1" showErrorMessage="1" prompt="メニューから選んでください" sqref="C4">
      <formula1>$R$9:$R$10</formula1>
    </dataValidation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H58:O65536"/>
    <dataValidation allowBlank="1" showInputMessage="1" showErrorMessage="1" prompt="氏と名の間に全角スペースを入れて下さい。" imeMode="hiragana" sqref="C58:C65536"/>
    <dataValidation allowBlank="1" showInputMessage="1" showErrorMessage="1" prompt="半角ｶﾀｶﾅで氏と名の間にスペースを入れて下さい。" imeMode="halfKatakana" sqref="D58:D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8:E65536">
      <formula1>1132</formula1>
    </dataValidation>
    <dataValidation errorStyle="warning" type="list" allowBlank="1" showInputMessage="1" showErrorMessage="1" prompt="メニューから選んでください" sqref="E6">
      <formula1>$E$5:$E$6</formula1>
    </dataValidation>
    <dataValidation allowBlank="1" showInputMessage="1" showErrorMessage="1" prompt="「年」を入れずに、数字のみを入力してください" imeMode="halfAlpha" sqref="E8:E57"/>
    <dataValidation type="list" allowBlank="1" showInputMessage="1" showErrorMessage="1" prompt="メニューから選んでください" sqref="H8:H57">
      <formula1>$Q$9:$Q$23</formula1>
    </dataValidation>
    <dataValidation allowBlank="1" showInputMessage="1" showErrorMessage="1" prompt="参加人数を入力" sqref="J3"/>
    <dataValidation allowBlank="1" showInputMessage="1" showErrorMessage="1" prompt="入力は任意" sqref="L8:L57"/>
    <dataValidation allowBlank="1" showInputMessage="1" showErrorMessage="1" prompt="ﾌﾟﾛ記載のため全角7文字(半角14文字)以内で&#10;記入例&#10;○○小&#10;○○クラブ&#10;○○スポ少&#10;など" sqref="F8:F57"/>
    <dataValidation allowBlank="1" showInputMessage="1" showErrorMessage="1" prompt="「年月日」を入れずに、数字のみを入力してください&#10;例:2008年4月2日は、20080402" imeMode="halfAlpha" sqref="G8:G57"/>
    <dataValidation allowBlank="1" showInputMessage="1" showErrorMessage="1" prompt="半角ｶﾀｶﾅで氏と名の間に半角ｽﾍﾟｰｽを入れて下さい" imeMode="halfKatakana" sqref="D8:D57"/>
    <dataValidation allowBlank="1" showInputMessage="1" showErrorMessage="1" prompt="全角で氏と名の間に全角スペースを入れて下さい" imeMode="hiragana" sqref="C8:C57"/>
    <dataValidation allowBlank="1" showInputMessage="1" showErrorMessage="1" prompt="半角英数で入力して下さい (間に 「. ﾄﾞｯﾄ」)&#10;１2秒05は12.05&#10;１分0２秒９１は1.02.91&#10;1５２８点は1528&#10;" imeMode="halfAlpha" sqref="I8:I57"/>
    <dataValidation allowBlank="1" showInputMessage="1" showErrorMessage="1" prompt="○○○市立・町立・村立○○○小学校" sqref="K8:K57"/>
  </dataValidations>
  <printOptions/>
  <pageMargins left="0.44" right="0.46" top="0.24" bottom="0.54" header="0.35" footer="0.512"/>
  <pageSetup fitToHeight="1" fitToWidth="1" horizontalDpi="300" verticalDpi="3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R57"/>
  <sheetViews>
    <sheetView zoomScale="80" zoomScaleNormal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8" sqref="H8"/>
    </sheetView>
  </sheetViews>
  <sheetFormatPr defaultColWidth="9.00390625" defaultRowHeight="13.5"/>
  <cols>
    <col min="1" max="1" width="3.50390625" style="0" customWidth="1"/>
    <col min="2" max="2" width="9.00390625" style="1" bestFit="1" customWidth="1"/>
    <col min="3" max="3" width="18.625" style="1" customWidth="1"/>
    <col min="4" max="4" width="18.00390625" style="1" customWidth="1"/>
    <col min="5" max="5" width="5.125" style="1" customWidth="1"/>
    <col min="6" max="6" width="18.25390625" style="1" customWidth="1"/>
    <col min="7" max="7" width="16.00390625" style="1" customWidth="1"/>
    <col min="8" max="8" width="14.875" style="0" customWidth="1"/>
    <col min="9" max="9" width="13.25390625" style="0" customWidth="1"/>
    <col min="10" max="10" width="11.625" style="0" customWidth="1"/>
    <col min="11" max="11" width="33.50390625" style="0" customWidth="1"/>
    <col min="12" max="12" width="14.125" style="0" customWidth="1"/>
    <col min="13" max="13" width="14.375" style="11" customWidth="1"/>
    <col min="14" max="14" width="0.74609375" style="0" customWidth="1"/>
    <col min="15" max="15" width="131.875" style="0" customWidth="1"/>
    <col min="16" max="16" width="2.375" style="1" customWidth="1"/>
    <col min="17" max="17" width="1.25" style="0" customWidth="1"/>
    <col min="18" max="18" width="11.625" style="0" customWidth="1"/>
    <col min="19" max="19" width="14.125" style="0" customWidth="1"/>
    <col min="20" max="20" width="7.25390625" style="0" customWidth="1"/>
  </cols>
  <sheetData>
    <row r="1" spans="1:14" ht="23.25" customHeight="1">
      <c r="A1" s="78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19" t="s">
        <v>22</v>
      </c>
      <c r="L1" s="87" t="s">
        <v>23</v>
      </c>
      <c r="M1" s="87"/>
      <c r="N1" s="37"/>
    </row>
    <row r="2" spans="1:16" ht="24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19" t="s">
        <v>85</v>
      </c>
      <c r="L2" s="88" t="s">
        <v>24</v>
      </c>
      <c r="M2" s="88"/>
      <c r="N2" s="38"/>
      <c r="O2" s="14"/>
      <c r="P2" s="14"/>
    </row>
    <row r="3" spans="2:17" ht="27" customHeight="1">
      <c r="B3" s="31" t="s">
        <v>25</v>
      </c>
      <c r="C3" s="89"/>
      <c r="D3" s="89"/>
      <c r="F3" s="31" t="s">
        <v>3</v>
      </c>
      <c r="G3" s="90"/>
      <c r="H3" s="90"/>
      <c r="I3" s="19" t="s">
        <v>15</v>
      </c>
      <c r="J3" s="36"/>
      <c r="K3" s="19" t="s">
        <v>56</v>
      </c>
      <c r="L3" s="92" t="s">
        <v>21</v>
      </c>
      <c r="M3" s="93"/>
      <c r="N3" s="10">
        <f>Q3</f>
        <v>0</v>
      </c>
      <c r="O3" s="8"/>
      <c r="P3">
        <f>COUNTA(H8:H57)</f>
        <v>0</v>
      </c>
      <c r="Q3" s="9">
        <f>IF(C4="","",IF(C4="小学生（男）",J3*500,IF(C4="小学生（女）",J3*500,IF(C4="中学",J3*600,0))))</f>
        <v>0</v>
      </c>
    </row>
    <row r="4" spans="2:17" ht="30" customHeight="1" thickBot="1">
      <c r="B4" s="31" t="s">
        <v>6</v>
      </c>
      <c r="C4" s="35" t="s">
        <v>13</v>
      </c>
      <c r="F4" s="31" t="s">
        <v>14</v>
      </c>
      <c r="G4" s="91"/>
      <c r="H4" s="91"/>
      <c r="I4" s="19" t="s">
        <v>16</v>
      </c>
      <c r="J4" s="33">
        <f>SUM(N3:N4)</f>
        <v>0</v>
      </c>
      <c r="K4" s="19" t="s">
        <v>88</v>
      </c>
      <c r="L4" s="94" t="s">
        <v>58</v>
      </c>
      <c r="M4" s="95"/>
      <c r="N4" s="10"/>
      <c r="O4" s="13"/>
      <c r="P4">
        <f>Q4</f>
        <v>0</v>
      </c>
      <c r="Q4" s="9"/>
    </row>
    <row r="5" ht="13.5" customHeight="1">
      <c r="E5" s="7"/>
    </row>
    <row r="6" ht="4.5" customHeight="1">
      <c r="P6" s="6"/>
    </row>
    <row r="7" spans="1:13" s="5" customFormat="1" ht="13.5">
      <c r="A7" s="15" t="s">
        <v>5</v>
      </c>
      <c r="B7" s="16" t="s">
        <v>8</v>
      </c>
      <c r="C7" s="15" t="s">
        <v>1</v>
      </c>
      <c r="D7" s="15" t="s">
        <v>4</v>
      </c>
      <c r="E7" s="15" t="s">
        <v>0</v>
      </c>
      <c r="F7" s="15" t="s">
        <v>9</v>
      </c>
      <c r="G7" s="15" t="s">
        <v>27</v>
      </c>
      <c r="H7" s="17" t="s">
        <v>7</v>
      </c>
      <c r="I7" s="68" t="s">
        <v>82</v>
      </c>
      <c r="J7" s="67" t="s">
        <v>83</v>
      </c>
      <c r="K7" s="26" t="s">
        <v>87</v>
      </c>
      <c r="L7" s="26" t="s">
        <v>17</v>
      </c>
      <c r="M7" s="15" t="s">
        <v>2</v>
      </c>
    </row>
    <row r="8" spans="1:16" ht="13.5">
      <c r="A8" s="2">
        <v>1</v>
      </c>
      <c r="B8" s="3"/>
      <c r="C8" s="3"/>
      <c r="D8" s="3"/>
      <c r="E8" s="3"/>
      <c r="F8" s="4"/>
      <c r="G8" s="3"/>
      <c r="H8" s="12"/>
      <c r="I8" s="61"/>
      <c r="J8" s="24"/>
      <c r="K8" s="2"/>
      <c r="L8" s="25" t="s">
        <v>19</v>
      </c>
      <c r="M8" s="3"/>
      <c r="P8"/>
    </row>
    <row r="9" spans="1:18" ht="13.5">
      <c r="A9" s="2">
        <v>2</v>
      </c>
      <c r="B9" s="3"/>
      <c r="C9" s="3"/>
      <c r="D9" s="3"/>
      <c r="E9" s="3"/>
      <c r="F9" s="3"/>
      <c r="G9" s="3"/>
      <c r="H9" s="12"/>
      <c r="I9" s="61"/>
      <c r="J9" s="24"/>
      <c r="K9" s="2"/>
      <c r="L9" s="25" t="s">
        <v>18</v>
      </c>
      <c r="M9" s="3"/>
      <c r="P9"/>
      <c r="R9" t="s">
        <v>12</v>
      </c>
    </row>
    <row r="10" spans="1:18" ht="13.5">
      <c r="A10" s="2">
        <v>3</v>
      </c>
      <c r="B10" s="3"/>
      <c r="C10" s="3"/>
      <c r="D10" s="3"/>
      <c r="E10" s="3"/>
      <c r="F10" s="3"/>
      <c r="G10" s="3"/>
      <c r="H10" s="12"/>
      <c r="I10" s="61"/>
      <c r="J10" s="62"/>
      <c r="K10" s="22"/>
      <c r="L10" s="20" t="s">
        <v>19</v>
      </c>
      <c r="M10" s="3"/>
      <c r="P10"/>
      <c r="Q10" t="s">
        <v>10</v>
      </c>
      <c r="R10" t="s">
        <v>13</v>
      </c>
    </row>
    <row r="11" spans="1:17" ht="13.5">
      <c r="A11" s="2">
        <v>4</v>
      </c>
      <c r="B11" s="3"/>
      <c r="C11" s="3"/>
      <c r="D11" s="3"/>
      <c r="E11" s="3"/>
      <c r="F11" s="3"/>
      <c r="G11" s="3"/>
      <c r="H11" s="12"/>
      <c r="I11" s="61"/>
      <c r="J11" s="24"/>
      <c r="K11" s="2"/>
      <c r="L11" s="25" t="s">
        <v>20</v>
      </c>
      <c r="M11" s="3"/>
      <c r="P11"/>
      <c r="Q11" t="s">
        <v>11</v>
      </c>
    </row>
    <row r="12" spans="1:17" ht="13.5">
      <c r="A12" s="2">
        <v>5</v>
      </c>
      <c r="B12" s="3"/>
      <c r="C12" s="3"/>
      <c r="D12" s="3"/>
      <c r="E12" s="3"/>
      <c r="F12" s="3"/>
      <c r="G12" s="3"/>
      <c r="H12" s="12"/>
      <c r="I12" s="61"/>
      <c r="J12" s="24"/>
      <c r="K12" s="2"/>
      <c r="L12" s="25" t="s">
        <v>18</v>
      </c>
      <c r="M12" s="3"/>
      <c r="P12"/>
      <c r="Q12" t="s">
        <v>28</v>
      </c>
    </row>
    <row r="13" spans="1:17" ht="13.5">
      <c r="A13" s="2">
        <v>6</v>
      </c>
      <c r="B13" s="3"/>
      <c r="C13" s="3"/>
      <c r="D13" s="3"/>
      <c r="E13" s="3"/>
      <c r="F13" s="3"/>
      <c r="G13" s="3"/>
      <c r="H13" s="12"/>
      <c r="I13" s="61"/>
      <c r="J13" s="62"/>
      <c r="K13" s="22"/>
      <c r="L13" s="20" t="s">
        <v>18</v>
      </c>
      <c r="M13" s="3"/>
      <c r="P13"/>
      <c r="Q13" t="s">
        <v>29</v>
      </c>
    </row>
    <row r="14" spans="1:17" ht="13.5">
      <c r="A14" s="2">
        <v>7</v>
      </c>
      <c r="B14" s="3"/>
      <c r="C14" s="3"/>
      <c r="D14" s="3"/>
      <c r="E14" s="3"/>
      <c r="F14" s="3"/>
      <c r="G14" s="3"/>
      <c r="H14" s="12"/>
      <c r="I14" s="61"/>
      <c r="J14" s="24"/>
      <c r="K14" s="2"/>
      <c r="L14" s="25" t="s">
        <v>18</v>
      </c>
      <c r="M14" s="3"/>
      <c r="P14"/>
      <c r="Q14" t="s">
        <v>30</v>
      </c>
    </row>
    <row r="15" spans="1:16" ht="13.5">
      <c r="A15" s="2">
        <v>8</v>
      </c>
      <c r="B15" s="3"/>
      <c r="C15" s="3"/>
      <c r="D15" s="3"/>
      <c r="E15" s="3"/>
      <c r="F15" s="3"/>
      <c r="G15" s="3"/>
      <c r="H15" s="12"/>
      <c r="I15" s="61"/>
      <c r="J15" s="62"/>
      <c r="K15" s="22"/>
      <c r="L15" s="20" t="s">
        <v>19</v>
      </c>
      <c r="M15" s="3"/>
      <c r="P15"/>
    </row>
    <row r="16" spans="1:16" ht="13.5">
      <c r="A16" s="2">
        <v>9</v>
      </c>
      <c r="B16" s="3"/>
      <c r="C16" s="3"/>
      <c r="D16" s="3"/>
      <c r="E16" s="3"/>
      <c r="F16" s="3"/>
      <c r="G16" s="3"/>
      <c r="H16" s="12"/>
      <c r="I16" s="61"/>
      <c r="J16" s="24"/>
      <c r="K16" s="2"/>
      <c r="L16" s="25" t="s">
        <v>20</v>
      </c>
      <c r="M16" s="3"/>
      <c r="P16"/>
    </row>
    <row r="17" spans="1:16" ht="13.5">
      <c r="A17" s="2">
        <v>10</v>
      </c>
      <c r="B17" s="3"/>
      <c r="C17" s="3"/>
      <c r="D17" s="3"/>
      <c r="E17" s="3"/>
      <c r="F17" s="3"/>
      <c r="G17" s="3"/>
      <c r="H17" s="12"/>
      <c r="I17" s="61"/>
      <c r="J17" s="62"/>
      <c r="K17" s="22"/>
      <c r="L17" s="20" t="s">
        <v>18</v>
      </c>
      <c r="M17" s="3"/>
      <c r="P17"/>
    </row>
    <row r="18" spans="1:16" ht="13.5">
      <c r="A18" s="2">
        <v>11</v>
      </c>
      <c r="B18" s="3"/>
      <c r="C18" s="3"/>
      <c r="D18" s="3"/>
      <c r="E18" s="3"/>
      <c r="F18" s="3"/>
      <c r="G18" s="3"/>
      <c r="H18" s="12"/>
      <c r="I18" s="61"/>
      <c r="J18" s="24"/>
      <c r="K18" s="2"/>
      <c r="L18" s="25" t="s">
        <v>19</v>
      </c>
      <c r="M18" s="3"/>
      <c r="P18"/>
    </row>
    <row r="19" spans="1:16" ht="13.5">
      <c r="A19" s="2">
        <v>12</v>
      </c>
      <c r="B19" s="3"/>
      <c r="C19" s="3"/>
      <c r="D19" s="3"/>
      <c r="E19" s="3"/>
      <c r="F19" s="3"/>
      <c r="G19" s="3"/>
      <c r="H19" s="12"/>
      <c r="I19" s="61"/>
      <c r="J19" s="24"/>
      <c r="K19" s="2"/>
      <c r="L19" s="25" t="s">
        <v>19</v>
      </c>
      <c r="M19" s="3"/>
      <c r="P19"/>
    </row>
    <row r="20" spans="1:16" ht="13.5">
      <c r="A20" s="2">
        <v>13</v>
      </c>
      <c r="B20" s="3"/>
      <c r="C20" s="3"/>
      <c r="D20" s="3"/>
      <c r="E20" s="3"/>
      <c r="F20" s="3"/>
      <c r="G20" s="3"/>
      <c r="H20" s="12"/>
      <c r="I20" s="61"/>
      <c r="J20" s="63"/>
      <c r="K20" s="23"/>
      <c r="L20" s="21" t="s">
        <v>19</v>
      </c>
      <c r="M20" s="3"/>
      <c r="P20"/>
    </row>
    <row r="21" spans="1:16" ht="13.5">
      <c r="A21" s="2">
        <v>14</v>
      </c>
      <c r="B21" s="3"/>
      <c r="C21" s="3"/>
      <c r="D21" s="3"/>
      <c r="E21" s="3"/>
      <c r="F21" s="3"/>
      <c r="G21" s="3"/>
      <c r="H21" s="12"/>
      <c r="I21" s="61"/>
      <c r="J21" s="62"/>
      <c r="K21" s="22"/>
      <c r="L21" s="20" t="s">
        <v>20</v>
      </c>
      <c r="M21" s="3"/>
      <c r="P21"/>
    </row>
    <row r="22" spans="1:16" ht="13.5">
      <c r="A22" s="2">
        <v>15</v>
      </c>
      <c r="B22" s="3"/>
      <c r="C22" s="3"/>
      <c r="D22" s="3"/>
      <c r="E22" s="3"/>
      <c r="F22" s="3"/>
      <c r="G22" s="3"/>
      <c r="H22" s="12"/>
      <c r="I22" s="61"/>
      <c r="J22" s="24"/>
      <c r="K22" s="2"/>
      <c r="L22" s="25" t="s">
        <v>18</v>
      </c>
      <c r="M22" s="3"/>
      <c r="P22"/>
    </row>
    <row r="23" spans="1:16" ht="13.5">
      <c r="A23" s="2">
        <v>16</v>
      </c>
      <c r="B23" s="3"/>
      <c r="C23" s="3"/>
      <c r="D23" s="3"/>
      <c r="E23" s="3"/>
      <c r="F23" s="3"/>
      <c r="G23" s="3"/>
      <c r="H23" s="12"/>
      <c r="I23" s="61"/>
      <c r="J23" s="64"/>
      <c r="K23" s="22"/>
      <c r="L23" s="20" t="s">
        <v>18</v>
      </c>
      <c r="M23" s="3"/>
      <c r="P23"/>
    </row>
    <row r="24" spans="1:16" ht="13.5">
      <c r="A24" s="2">
        <v>17</v>
      </c>
      <c r="B24" s="3"/>
      <c r="C24" s="3"/>
      <c r="D24" s="3"/>
      <c r="E24" s="3"/>
      <c r="F24" s="3"/>
      <c r="G24" s="3"/>
      <c r="H24" s="12"/>
      <c r="I24" s="61"/>
      <c r="J24" s="65"/>
      <c r="K24" s="2"/>
      <c r="L24" s="25" t="s">
        <v>18</v>
      </c>
      <c r="M24" s="3"/>
      <c r="P24"/>
    </row>
    <row r="25" spans="1:16" ht="13.5">
      <c r="A25" s="2">
        <v>18</v>
      </c>
      <c r="B25" s="3"/>
      <c r="C25" s="3"/>
      <c r="D25" s="3"/>
      <c r="E25" s="3"/>
      <c r="F25" s="3"/>
      <c r="G25" s="3"/>
      <c r="H25" s="12"/>
      <c r="I25" s="61"/>
      <c r="J25" s="64"/>
      <c r="K25" s="22"/>
      <c r="L25" s="20" t="s">
        <v>19</v>
      </c>
      <c r="M25" s="3"/>
      <c r="P25"/>
    </row>
    <row r="26" spans="1:16" ht="13.5">
      <c r="A26" s="2">
        <v>19</v>
      </c>
      <c r="B26" s="3"/>
      <c r="C26" s="3"/>
      <c r="D26" s="3"/>
      <c r="E26" s="3"/>
      <c r="F26" s="3"/>
      <c r="G26" s="3"/>
      <c r="H26" s="12"/>
      <c r="I26" s="61"/>
      <c r="J26" s="65"/>
      <c r="K26" s="2"/>
      <c r="L26" s="25" t="s">
        <v>20</v>
      </c>
      <c r="M26" s="3"/>
      <c r="P26"/>
    </row>
    <row r="27" spans="1:16" ht="13.5">
      <c r="A27" s="2">
        <v>20</v>
      </c>
      <c r="B27" s="3"/>
      <c r="C27" s="3"/>
      <c r="D27" s="3"/>
      <c r="E27" s="3"/>
      <c r="F27" s="3"/>
      <c r="G27" s="3"/>
      <c r="H27" s="12"/>
      <c r="I27" s="61"/>
      <c r="J27" s="64"/>
      <c r="K27" s="22"/>
      <c r="L27" s="20" t="s">
        <v>18</v>
      </c>
      <c r="M27" s="3"/>
      <c r="P27"/>
    </row>
    <row r="28" spans="1:16" ht="13.5">
      <c r="A28" s="2">
        <v>21</v>
      </c>
      <c r="B28" s="3"/>
      <c r="C28" s="3"/>
      <c r="D28" s="3"/>
      <c r="E28" s="3"/>
      <c r="F28" s="3"/>
      <c r="G28" s="3"/>
      <c r="H28" s="12"/>
      <c r="I28" s="61"/>
      <c r="J28" s="65"/>
      <c r="K28" s="2"/>
      <c r="L28" s="25" t="s">
        <v>18</v>
      </c>
      <c r="M28" s="3"/>
      <c r="P28"/>
    </row>
    <row r="29" spans="1:16" ht="13.5">
      <c r="A29" s="2">
        <v>22</v>
      </c>
      <c r="B29" s="3"/>
      <c r="C29" s="3"/>
      <c r="D29" s="3"/>
      <c r="E29" s="3"/>
      <c r="F29" s="3"/>
      <c r="G29" s="3"/>
      <c r="H29" s="12"/>
      <c r="I29" s="61"/>
      <c r="J29" s="64"/>
      <c r="K29" s="22"/>
      <c r="L29" s="20" t="s">
        <v>18</v>
      </c>
      <c r="M29" s="3"/>
      <c r="P29"/>
    </row>
    <row r="30" spans="1:16" ht="13.5">
      <c r="A30" s="2">
        <v>23</v>
      </c>
      <c r="B30" s="3"/>
      <c r="C30" s="3"/>
      <c r="D30" s="3"/>
      <c r="E30" s="3"/>
      <c r="F30" s="3"/>
      <c r="G30" s="3"/>
      <c r="H30" s="12"/>
      <c r="I30" s="61"/>
      <c r="J30" s="65"/>
      <c r="K30" s="2"/>
      <c r="L30" s="25" t="s">
        <v>19</v>
      </c>
      <c r="M30" s="3"/>
      <c r="P30"/>
    </row>
    <row r="31" spans="1:16" ht="13.5">
      <c r="A31" s="2">
        <v>24</v>
      </c>
      <c r="B31" s="3"/>
      <c r="C31" s="3"/>
      <c r="D31" s="3"/>
      <c r="E31" s="3"/>
      <c r="F31" s="3"/>
      <c r="G31" s="3"/>
      <c r="H31" s="12"/>
      <c r="I31" s="61"/>
      <c r="J31" s="64"/>
      <c r="K31" s="22"/>
      <c r="L31" s="20" t="s">
        <v>20</v>
      </c>
      <c r="M31" s="3"/>
      <c r="P31"/>
    </row>
    <row r="32" spans="1:16" ht="13.5">
      <c r="A32" s="2">
        <v>25</v>
      </c>
      <c r="B32" s="3"/>
      <c r="C32" s="3"/>
      <c r="D32" s="3"/>
      <c r="E32" s="3"/>
      <c r="F32" s="3"/>
      <c r="G32" s="3"/>
      <c r="H32" s="12"/>
      <c r="I32" s="61"/>
      <c r="J32" s="65"/>
      <c r="K32" s="2"/>
      <c r="L32" s="25" t="s">
        <v>18</v>
      </c>
      <c r="M32" s="3"/>
      <c r="P32"/>
    </row>
    <row r="33" spans="1:16" ht="13.5">
      <c r="A33" s="2">
        <v>26</v>
      </c>
      <c r="B33" s="3"/>
      <c r="C33" s="3"/>
      <c r="D33" s="3"/>
      <c r="E33" s="3"/>
      <c r="F33" s="3"/>
      <c r="G33" s="3"/>
      <c r="H33" s="12"/>
      <c r="I33" s="61"/>
      <c r="J33" s="64"/>
      <c r="K33" s="22"/>
      <c r="L33" s="20" t="s">
        <v>18</v>
      </c>
      <c r="M33" s="3"/>
      <c r="P33"/>
    </row>
    <row r="34" spans="1:16" ht="13.5">
      <c r="A34" s="2">
        <v>27</v>
      </c>
      <c r="B34" s="3"/>
      <c r="C34" s="3"/>
      <c r="D34" s="3"/>
      <c r="E34" s="3"/>
      <c r="F34" s="3"/>
      <c r="G34" s="3"/>
      <c r="H34" s="12"/>
      <c r="I34" s="61"/>
      <c r="J34" s="65"/>
      <c r="K34" s="2"/>
      <c r="L34" s="25" t="s">
        <v>18</v>
      </c>
      <c r="M34" s="3"/>
      <c r="P34"/>
    </row>
    <row r="35" spans="1:16" ht="13.5">
      <c r="A35" s="2">
        <v>28</v>
      </c>
      <c r="B35" s="3"/>
      <c r="C35" s="3"/>
      <c r="D35" s="3"/>
      <c r="E35" s="3"/>
      <c r="F35" s="3"/>
      <c r="G35" s="3"/>
      <c r="H35" s="12"/>
      <c r="I35" s="61"/>
      <c r="J35" s="64"/>
      <c r="K35" s="22"/>
      <c r="L35" s="20" t="s">
        <v>19</v>
      </c>
      <c r="M35" s="3"/>
      <c r="P35"/>
    </row>
    <row r="36" spans="1:16" ht="13.5">
      <c r="A36" s="2">
        <v>29</v>
      </c>
      <c r="B36" s="3"/>
      <c r="C36" s="3"/>
      <c r="D36" s="3"/>
      <c r="E36" s="3"/>
      <c r="F36" s="3"/>
      <c r="G36" s="3"/>
      <c r="H36" s="12"/>
      <c r="I36" s="61"/>
      <c r="J36" s="65"/>
      <c r="K36" s="2"/>
      <c r="L36" s="25" t="s">
        <v>20</v>
      </c>
      <c r="M36" s="3"/>
      <c r="P36"/>
    </row>
    <row r="37" spans="1:16" ht="13.5">
      <c r="A37" s="2">
        <v>30</v>
      </c>
      <c r="B37" s="3"/>
      <c r="C37" s="3"/>
      <c r="D37" s="3"/>
      <c r="E37" s="3"/>
      <c r="F37" s="3"/>
      <c r="G37" s="3"/>
      <c r="H37" s="12"/>
      <c r="I37" s="61"/>
      <c r="J37" s="64"/>
      <c r="K37" s="22"/>
      <c r="L37" s="20" t="s">
        <v>18</v>
      </c>
      <c r="M37" s="3"/>
      <c r="P37"/>
    </row>
    <row r="38" spans="1:16" ht="13.5">
      <c r="A38" s="2">
        <v>31</v>
      </c>
      <c r="B38" s="3"/>
      <c r="C38" s="3"/>
      <c r="D38" s="3"/>
      <c r="E38" s="3"/>
      <c r="F38" s="3"/>
      <c r="G38" s="3"/>
      <c r="H38" s="12"/>
      <c r="I38" s="61"/>
      <c r="J38" s="65"/>
      <c r="K38" s="2"/>
      <c r="L38" s="25" t="s">
        <v>18</v>
      </c>
      <c r="M38" s="3"/>
      <c r="P38"/>
    </row>
    <row r="39" spans="1:16" ht="13.5">
      <c r="A39" s="2">
        <v>32</v>
      </c>
      <c r="B39" s="3"/>
      <c r="C39" s="3"/>
      <c r="D39" s="3"/>
      <c r="E39" s="3"/>
      <c r="F39" s="3"/>
      <c r="G39" s="3"/>
      <c r="H39" s="12"/>
      <c r="I39" s="61"/>
      <c r="J39" s="64"/>
      <c r="K39" s="22"/>
      <c r="L39" s="20" t="s">
        <v>18</v>
      </c>
      <c r="M39" s="3"/>
      <c r="P39"/>
    </row>
    <row r="40" spans="1:16" ht="13.5">
      <c r="A40" s="2">
        <v>33</v>
      </c>
      <c r="B40" s="3"/>
      <c r="C40" s="3"/>
      <c r="D40" s="3"/>
      <c r="E40" s="3"/>
      <c r="F40" s="3"/>
      <c r="G40" s="3"/>
      <c r="H40" s="12"/>
      <c r="I40" s="61"/>
      <c r="J40" s="65"/>
      <c r="K40" s="2"/>
      <c r="L40" s="25" t="s">
        <v>19</v>
      </c>
      <c r="M40" s="3"/>
      <c r="P40"/>
    </row>
    <row r="41" spans="1:16" ht="13.5">
      <c r="A41" s="2">
        <v>34</v>
      </c>
      <c r="B41" s="3"/>
      <c r="C41" s="3"/>
      <c r="D41" s="3"/>
      <c r="E41" s="3"/>
      <c r="F41" s="3"/>
      <c r="G41" s="3"/>
      <c r="H41" s="12"/>
      <c r="I41" s="61"/>
      <c r="J41" s="64"/>
      <c r="K41" s="22"/>
      <c r="L41" s="20" t="s">
        <v>20</v>
      </c>
      <c r="M41" s="3"/>
      <c r="P41"/>
    </row>
    <row r="42" spans="1:16" ht="13.5">
      <c r="A42" s="2">
        <v>35</v>
      </c>
      <c r="B42" s="3"/>
      <c r="C42" s="3"/>
      <c r="D42" s="3"/>
      <c r="E42" s="3"/>
      <c r="F42" s="3"/>
      <c r="G42" s="3"/>
      <c r="H42" s="12"/>
      <c r="I42" s="61"/>
      <c r="J42" s="65"/>
      <c r="K42" s="2"/>
      <c r="L42" s="25" t="s">
        <v>18</v>
      </c>
      <c r="M42" s="3"/>
      <c r="P42"/>
    </row>
    <row r="43" spans="1:16" ht="13.5">
      <c r="A43" s="2">
        <v>36</v>
      </c>
      <c r="B43" s="3"/>
      <c r="C43" s="3"/>
      <c r="D43" s="3"/>
      <c r="E43" s="3"/>
      <c r="F43" s="3"/>
      <c r="G43" s="3"/>
      <c r="H43" s="12"/>
      <c r="I43" s="61"/>
      <c r="J43" s="64"/>
      <c r="K43" s="22"/>
      <c r="L43" s="20" t="s">
        <v>18</v>
      </c>
      <c r="M43" s="3"/>
      <c r="P43"/>
    </row>
    <row r="44" spans="1:16" ht="13.5">
      <c r="A44" s="2">
        <v>37</v>
      </c>
      <c r="B44" s="3"/>
      <c r="C44" s="3"/>
      <c r="D44" s="3"/>
      <c r="E44" s="3"/>
      <c r="F44" s="3"/>
      <c r="G44" s="3"/>
      <c r="H44" s="12"/>
      <c r="I44" s="61"/>
      <c r="J44" s="65"/>
      <c r="K44" s="2"/>
      <c r="L44" s="25" t="s">
        <v>18</v>
      </c>
      <c r="M44" s="3"/>
      <c r="P44"/>
    </row>
    <row r="45" spans="1:16" ht="13.5">
      <c r="A45" s="2">
        <v>38</v>
      </c>
      <c r="B45" s="3"/>
      <c r="C45" s="3"/>
      <c r="D45" s="3"/>
      <c r="E45" s="3"/>
      <c r="F45" s="3"/>
      <c r="G45" s="3"/>
      <c r="H45" s="12"/>
      <c r="I45" s="61"/>
      <c r="J45" s="64"/>
      <c r="K45" s="22"/>
      <c r="L45" s="20" t="s">
        <v>19</v>
      </c>
      <c r="M45" s="3"/>
      <c r="P45"/>
    </row>
    <row r="46" spans="1:16" ht="13.5">
      <c r="A46" s="2">
        <v>39</v>
      </c>
      <c r="B46" s="3"/>
      <c r="C46" s="3"/>
      <c r="D46" s="3"/>
      <c r="E46" s="3"/>
      <c r="F46" s="3"/>
      <c r="G46" s="3"/>
      <c r="H46" s="12"/>
      <c r="I46" s="61"/>
      <c r="J46" s="65"/>
      <c r="K46" s="2"/>
      <c r="L46" s="25" t="s">
        <v>20</v>
      </c>
      <c r="M46" s="3"/>
      <c r="P46"/>
    </row>
    <row r="47" spans="1:16" ht="13.5">
      <c r="A47" s="2">
        <v>40</v>
      </c>
      <c r="B47" s="3"/>
      <c r="C47" s="3"/>
      <c r="D47" s="3"/>
      <c r="E47" s="3"/>
      <c r="F47" s="3"/>
      <c r="G47" s="3"/>
      <c r="H47" s="12"/>
      <c r="I47" s="61"/>
      <c r="J47" s="64"/>
      <c r="K47" s="22"/>
      <c r="L47" s="18" t="s">
        <v>18</v>
      </c>
      <c r="M47" s="3"/>
      <c r="P47"/>
    </row>
    <row r="48" spans="1:16" ht="13.5">
      <c r="A48" s="2">
        <v>41</v>
      </c>
      <c r="B48" s="3"/>
      <c r="C48" s="3"/>
      <c r="D48" s="3"/>
      <c r="E48" s="3"/>
      <c r="F48" s="3"/>
      <c r="G48" s="3"/>
      <c r="H48" s="12"/>
      <c r="I48" s="61"/>
      <c r="J48" s="65"/>
      <c r="K48" s="2"/>
      <c r="L48" s="24" t="s">
        <v>18</v>
      </c>
      <c r="M48" s="3"/>
      <c r="P48"/>
    </row>
    <row r="49" spans="1:16" ht="13.5">
      <c r="A49" s="2">
        <v>42</v>
      </c>
      <c r="B49" s="3"/>
      <c r="C49" s="3"/>
      <c r="D49" s="3"/>
      <c r="E49" s="3"/>
      <c r="F49" s="3"/>
      <c r="G49" s="3"/>
      <c r="H49" s="12"/>
      <c r="I49" s="61"/>
      <c r="J49" s="64"/>
      <c r="K49" s="22"/>
      <c r="L49" s="18" t="s">
        <v>19</v>
      </c>
      <c r="M49" s="3"/>
      <c r="P49"/>
    </row>
    <row r="50" spans="1:16" ht="13.5">
      <c r="A50" s="2">
        <v>43</v>
      </c>
      <c r="B50" s="3"/>
      <c r="C50" s="3"/>
      <c r="D50" s="3"/>
      <c r="E50" s="3"/>
      <c r="F50" s="3"/>
      <c r="G50" s="3"/>
      <c r="H50" s="12"/>
      <c r="I50" s="61"/>
      <c r="J50" s="65"/>
      <c r="K50" s="2"/>
      <c r="L50" s="24" t="s">
        <v>20</v>
      </c>
      <c r="M50" s="3"/>
      <c r="P50"/>
    </row>
    <row r="51" spans="1:16" ht="13.5">
      <c r="A51" s="2">
        <v>44</v>
      </c>
      <c r="B51" s="3"/>
      <c r="C51" s="3"/>
      <c r="D51" s="3"/>
      <c r="E51" s="3"/>
      <c r="F51" s="3"/>
      <c r="G51" s="3"/>
      <c r="H51" s="12"/>
      <c r="I51" s="61"/>
      <c r="J51" s="64"/>
      <c r="K51" s="22"/>
      <c r="L51" s="18" t="s">
        <v>18</v>
      </c>
      <c r="M51" s="3"/>
      <c r="P51"/>
    </row>
    <row r="52" spans="1:16" ht="13.5">
      <c r="A52" s="2">
        <v>45</v>
      </c>
      <c r="B52" s="3"/>
      <c r="C52" s="3"/>
      <c r="D52" s="3"/>
      <c r="E52" s="3"/>
      <c r="F52" s="3"/>
      <c r="G52" s="3"/>
      <c r="H52" s="12"/>
      <c r="I52" s="61"/>
      <c r="J52" s="65"/>
      <c r="K52" s="2"/>
      <c r="L52" s="24" t="s">
        <v>18</v>
      </c>
      <c r="M52" s="3"/>
      <c r="P52"/>
    </row>
    <row r="53" spans="1:16" ht="13.5">
      <c r="A53" s="2">
        <v>46</v>
      </c>
      <c r="B53" s="3"/>
      <c r="C53" s="3"/>
      <c r="D53" s="3"/>
      <c r="E53" s="3"/>
      <c r="F53" s="3"/>
      <c r="G53" s="3"/>
      <c r="H53" s="12"/>
      <c r="I53" s="61"/>
      <c r="J53" s="64"/>
      <c r="K53" s="22"/>
      <c r="L53" s="18" t="s">
        <v>18</v>
      </c>
      <c r="M53" s="3"/>
      <c r="P53"/>
    </row>
    <row r="54" spans="1:16" ht="13.5">
      <c r="A54" s="2">
        <v>47</v>
      </c>
      <c r="B54" s="3"/>
      <c r="C54" s="3"/>
      <c r="D54" s="3"/>
      <c r="E54" s="3"/>
      <c r="F54" s="3"/>
      <c r="G54" s="3"/>
      <c r="H54" s="12"/>
      <c r="I54" s="61"/>
      <c r="J54" s="65"/>
      <c r="K54" s="2"/>
      <c r="L54" s="24" t="s">
        <v>19</v>
      </c>
      <c r="M54" s="3"/>
      <c r="P54"/>
    </row>
    <row r="55" spans="1:16" ht="13.5">
      <c r="A55" s="2">
        <v>48</v>
      </c>
      <c r="B55" s="3"/>
      <c r="C55" s="3"/>
      <c r="D55" s="3"/>
      <c r="E55" s="3"/>
      <c r="F55" s="3"/>
      <c r="G55" s="3"/>
      <c r="H55" s="12"/>
      <c r="I55" s="61"/>
      <c r="J55" s="64"/>
      <c r="K55" s="22"/>
      <c r="L55" s="18" t="s">
        <v>20</v>
      </c>
      <c r="M55" s="3"/>
      <c r="P55"/>
    </row>
    <row r="56" spans="1:16" ht="13.5">
      <c r="A56" s="2">
        <v>49</v>
      </c>
      <c r="B56" s="3"/>
      <c r="C56" s="3"/>
      <c r="D56" s="3"/>
      <c r="E56" s="3"/>
      <c r="F56" s="3"/>
      <c r="G56" s="3"/>
      <c r="H56" s="12"/>
      <c r="I56" s="61"/>
      <c r="J56" s="65"/>
      <c r="K56" s="2"/>
      <c r="L56" s="24" t="s">
        <v>18</v>
      </c>
      <c r="M56" s="3"/>
      <c r="P56"/>
    </row>
    <row r="57" spans="1:16" ht="13.5">
      <c r="A57" s="2">
        <v>50</v>
      </c>
      <c r="B57" s="3"/>
      <c r="C57" s="3"/>
      <c r="D57" s="3"/>
      <c r="E57" s="3"/>
      <c r="F57" s="3"/>
      <c r="G57" s="3"/>
      <c r="H57" s="12"/>
      <c r="I57" s="61"/>
      <c r="J57" s="66"/>
      <c r="K57" s="23"/>
      <c r="L57" s="21" t="s">
        <v>18</v>
      </c>
      <c r="M57" s="3"/>
      <c r="P57"/>
    </row>
  </sheetData>
  <sheetProtection formatCells="0" formatColumns="0" formatRows="0" insertColumns="0" insertRows="0"/>
  <mergeCells count="8">
    <mergeCell ref="A1:J2"/>
    <mergeCell ref="L1:M1"/>
    <mergeCell ref="L2:M2"/>
    <mergeCell ref="C3:D3"/>
    <mergeCell ref="G3:H3"/>
    <mergeCell ref="G4:H4"/>
    <mergeCell ref="L3:M3"/>
    <mergeCell ref="L4:M4"/>
  </mergeCells>
  <dataValidations count="18">
    <dataValidation type="list" allowBlank="1" showInputMessage="1" showErrorMessage="1" prompt="メニューから選んでください" sqref="H8:H57">
      <formula1>$Q$9:$Q$23</formula1>
    </dataValidation>
    <dataValidation errorStyle="information" operator="greaterThanOrEqual" allowBlank="1" showInputMessage="1" showErrorMessage="1" prompt="ﾌﾟﾛ記載のため全角7文字(半角14文字)以内で&#10;記入例&#10;○○小&#10;○○クラブ&#10;○○スポ少&#10;など" imeMode="hiragana" sqref="F8:F57"/>
    <dataValidation allowBlank="1" showInputMessage="1" showErrorMessage="1" prompt="「年」を入れずに、数字のみを入力してください" imeMode="halfAlpha" sqref="E8:E57"/>
    <dataValidation errorStyle="warning" type="list" allowBlank="1" showInputMessage="1" showErrorMessage="1" prompt="メニューから選んでください" sqref="E6">
      <formula1>$E$5:$E$6</formula1>
    </dataValidation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8:E65536">
      <formula1>1132</formula1>
    </dataValidation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prompt="氏と名の間に全角スペースを入れて下さい。" imeMode="hiragana" sqref="C58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H58:O65536"/>
    <dataValidation type="list" allowBlank="1" showInputMessage="1" showErrorMessage="1" prompt="メニューから選んでください" sqref="C4">
      <formula1>$R$9:$R$10</formula1>
    </dataValidation>
    <dataValidation allowBlank="1" showInputMessage="1" showErrorMessage="1" prompt="人数を入れて下さい。" imeMode="halfAlpha" sqref="P6"/>
    <dataValidation allowBlank="1" showInputMessage="1" showErrorMessage="1" imeMode="halfAlpha" sqref="J4 B8:B65536 O4"/>
    <dataValidation allowBlank="1" showInputMessage="1" showErrorMessage="1" prompt="参加人数を入力" sqref="J3"/>
    <dataValidation allowBlank="1" showInputMessage="1" showErrorMessage="1" prompt="入力は任意" sqref="L8:L57"/>
    <dataValidation allowBlank="1" showInputMessage="1" showErrorMessage="1" prompt="「年月日」を入れずに、数字のみを入力してください&#10;例:2008年4月2日は、20080402" imeMode="halfAlpha" sqref="G8:G57"/>
    <dataValidation allowBlank="1" showInputMessage="1" showErrorMessage="1" prompt="半角ｶﾀｶﾅで氏と名の間に半角ｽﾍﾟｰｽを入れて下さい" imeMode="halfKatakana" sqref="D8:D57"/>
    <dataValidation allowBlank="1" showInputMessage="1" showErrorMessage="1" prompt="全角で氏と名の間に全角スペースを入れて下さい" imeMode="hiragana" sqref="C8:C57"/>
    <dataValidation allowBlank="1" showInputMessage="1" showErrorMessage="1" prompt="半角英数で入力して下さい (間に 「. ﾄﾞｯﾄ」)&#10;１2秒05は12.05&#10;１分0２秒９１は1.02.91&#10;1５２８点は1528" imeMode="halfAlpha" sqref="I8:I57"/>
    <dataValidation allowBlank="1" showInputMessage="1" showErrorMessage="1" prompt="○○○市立・町立・村立　○○○小学校" sqref="K8:K57"/>
  </dataValidations>
  <printOptions/>
  <pageMargins left="0.44" right="0.46" top="0.24" bottom="0.54" header="0.35" footer="0.512"/>
  <pageSetup fitToHeight="1" fitToWidth="1" horizontalDpi="300" verticalDpi="3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D28" sqref="D28:G28"/>
    </sheetView>
  </sheetViews>
  <sheetFormatPr defaultColWidth="9.00390625" defaultRowHeight="13.5"/>
  <cols>
    <col min="1" max="1" width="0.5" style="0" customWidth="1"/>
    <col min="3" max="3" width="4.375" style="0" customWidth="1"/>
    <col min="4" max="4" width="30.125" style="0" customWidth="1"/>
    <col min="5" max="5" width="6.75390625" style="0" customWidth="1"/>
    <col min="6" max="6" width="7.75390625" style="0" customWidth="1"/>
    <col min="7" max="7" width="14.25390625" style="0" customWidth="1"/>
    <col min="8" max="8" width="16.00390625" style="0" customWidth="1"/>
    <col min="9" max="9" width="0.37109375" style="0" customWidth="1"/>
  </cols>
  <sheetData>
    <row r="2" spans="1:8" ht="13.5">
      <c r="A2" s="56" t="s">
        <v>69</v>
      </c>
      <c r="B2" s="56"/>
      <c r="C2" s="56"/>
      <c r="D2" s="56"/>
      <c r="E2" s="56" t="s">
        <v>71</v>
      </c>
      <c r="F2" s="56"/>
      <c r="G2" s="56"/>
      <c r="H2" s="56"/>
    </row>
    <row r="3" ht="6.75" customHeight="1" thickBot="1">
      <c r="H3" s="47"/>
    </row>
    <row r="4" spans="2:8" ht="33.75" customHeight="1">
      <c r="B4" s="96" t="s">
        <v>72</v>
      </c>
      <c r="C4" s="97"/>
      <c r="D4" s="97"/>
      <c r="E4" s="97"/>
      <c r="F4" s="97"/>
      <c r="G4" s="98"/>
      <c r="H4" s="99"/>
    </row>
    <row r="5" spans="2:8" ht="29.25" customHeight="1">
      <c r="B5" s="100" t="s">
        <v>61</v>
      </c>
      <c r="C5" s="101"/>
      <c r="D5" s="104" t="s">
        <v>73</v>
      </c>
      <c r="E5" s="104"/>
      <c r="F5" s="105"/>
      <c r="G5" s="108" t="s">
        <v>91</v>
      </c>
      <c r="H5" s="109"/>
    </row>
    <row r="6" spans="2:8" ht="7.5" customHeight="1">
      <c r="B6" s="102"/>
      <c r="C6" s="103"/>
      <c r="D6" s="106"/>
      <c r="E6" s="106"/>
      <c r="F6" s="107"/>
      <c r="G6" s="110"/>
      <c r="H6" s="111"/>
    </row>
    <row r="7" spans="2:8" ht="15" customHeight="1">
      <c r="B7" s="122" t="s">
        <v>62</v>
      </c>
      <c r="C7" s="123"/>
      <c r="D7" s="57"/>
      <c r="E7" s="124" t="s">
        <v>63</v>
      </c>
      <c r="F7" s="130"/>
      <c r="G7" s="126" t="s">
        <v>64</v>
      </c>
      <c r="H7" s="55" t="s">
        <v>68</v>
      </c>
    </row>
    <row r="8" spans="2:8" ht="26.25" customHeight="1">
      <c r="B8" s="128" t="s">
        <v>65</v>
      </c>
      <c r="C8" s="129"/>
      <c r="D8" s="48"/>
      <c r="E8" s="125"/>
      <c r="F8" s="131"/>
      <c r="G8" s="127"/>
      <c r="H8" s="49"/>
    </row>
    <row r="9" spans="2:8" ht="15" customHeight="1">
      <c r="B9" s="100" t="s">
        <v>66</v>
      </c>
      <c r="C9" s="101"/>
      <c r="D9" s="114"/>
      <c r="E9" s="114"/>
      <c r="F9" s="115"/>
      <c r="G9" s="118" t="s">
        <v>2</v>
      </c>
      <c r="H9" s="120"/>
    </row>
    <row r="10" spans="2:8" ht="26.25" customHeight="1" thickBot="1">
      <c r="B10" s="112"/>
      <c r="C10" s="113"/>
      <c r="D10" s="116"/>
      <c r="E10" s="116"/>
      <c r="F10" s="117"/>
      <c r="G10" s="119"/>
      <c r="H10" s="121"/>
    </row>
    <row r="11" spans="2:8" ht="6.75" customHeight="1">
      <c r="B11" s="50"/>
      <c r="C11" s="51"/>
      <c r="D11" s="52"/>
      <c r="E11" s="53"/>
      <c r="F11" s="52"/>
      <c r="G11" s="52"/>
      <c r="H11" s="52"/>
    </row>
    <row r="12" spans="2:4" ht="13.5">
      <c r="B12" t="s">
        <v>67</v>
      </c>
      <c r="D12" s="54" t="s">
        <v>74</v>
      </c>
    </row>
    <row r="13" spans="2:4" ht="13.5">
      <c r="B13" s="11"/>
      <c r="D13" s="54" t="s">
        <v>70</v>
      </c>
    </row>
    <row r="14" spans="2:8" ht="33.75" customHeight="1" thickBot="1">
      <c r="B14" s="58"/>
      <c r="C14" s="58"/>
      <c r="D14" s="132" t="s">
        <v>75</v>
      </c>
      <c r="E14" s="132"/>
      <c r="F14" s="132"/>
      <c r="G14" s="132"/>
      <c r="H14" s="58"/>
    </row>
    <row r="15" ht="32.25" customHeight="1"/>
    <row r="16" spans="1:8" ht="13.5">
      <c r="A16" s="56" t="s">
        <v>69</v>
      </c>
      <c r="B16" s="56"/>
      <c r="C16" s="56"/>
      <c r="D16" s="56"/>
      <c r="E16" s="56" t="s">
        <v>71</v>
      </c>
      <c r="F16" s="56"/>
      <c r="G16" s="56"/>
      <c r="H16" s="56"/>
    </row>
    <row r="17" ht="6.75" customHeight="1" thickBot="1">
      <c r="H17" s="47"/>
    </row>
    <row r="18" spans="2:8" ht="33.75" customHeight="1">
      <c r="B18" s="96" t="s">
        <v>72</v>
      </c>
      <c r="C18" s="97"/>
      <c r="D18" s="97"/>
      <c r="E18" s="97"/>
      <c r="F18" s="97"/>
      <c r="G18" s="98"/>
      <c r="H18" s="99"/>
    </row>
    <row r="19" spans="2:8" ht="29.25" customHeight="1">
      <c r="B19" s="100" t="s">
        <v>61</v>
      </c>
      <c r="C19" s="101"/>
      <c r="D19" s="104" t="s">
        <v>73</v>
      </c>
      <c r="E19" s="104"/>
      <c r="F19" s="105"/>
      <c r="G19" s="108" t="s">
        <v>91</v>
      </c>
      <c r="H19" s="109"/>
    </row>
    <row r="20" spans="2:8" ht="7.5" customHeight="1">
      <c r="B20" s="102"/>
      <c r="C20" s="103"/>
      <c r="D20" s="106"/>
      <c r="E20" s="106"/>
      <c r="F20" s="107"/>
      <c r="G20" s="110"/>
      <c r="H20" s="111"/>
    </row>
    <row r="21" spans="2:8" ht="15" customHeight="1">
      <c r="B21" s="122" t="s">
        <v>62</v>
      </c>
      <c r="C21" s="123"/>
      <c r="D21" s="57"/>
      <c r="E21" s="124" t="s">
        <v>63</v>
      </c>
      <c r="F21" s="130"/>
      <c r="G21" s="126" t="s">
        <v>64</v>
      </c>
      <c r="H21" s="55" t="s">
        <v>68</v>
      </c>
    </row>
    <row r="22" spans="2:8" ht="26.25" customHeight="1">
      <c r="B22" s="128" t="s">
        <v>65</v>
      </c>
      <c r="C22" s="129"/>
      <c r="D22" s="48"/>
      <c r="E22" s="125"/>
      <c r="F22" s="131"/>
      <c r="G22" s="127"/>
      <c r="H22" s="49"/>
    </row>
    <row r="23" spans="2:8" ht="15" customHeight="1">
      <c r="B23" s="100" t="s">
        <v>66</v>
      </c>
      <c r="C23" s="101"/>
      <c r="D23" s="114"/>
      <c r="E23" s="114"/>
      <c r="F23" s="115"/>
      <c r="G23" s="118" t="s">
        <v>2</v>
      </c>
      <c r="H23" s="120"/>
    </row>
    <row r="24" spans="2:8" ht="26.25" customHeight="1" thickBot="1">
      <c r="B24" s="112"/>
      <c r="C24" s="113"/>
      <c r="D24" s="116"/>
      <c r="E24" s="116"/>
      <c r="F24" s="117"/>
      <c r="G24" s="119"/>
      <c r="H24" s="121"/>
    </row>
    <row r="25" spans="2:8" ht="6.75" customHeight="1">
      <c r="B25" s="50"/>
      <c r="C25" s="51"/>
      <c r="D25" s="52"/>
      <c r="E25" s="53"/>
      <c r="F25" s="52"/>
      <c r="G25" s="52"/>
      <c r="H25" s="52"/>
    </row>
    <row r="26" spans="2:4" ht="13.5">
      <c r="B26" t="s">
        <v>67</v>
      </c>
      <c r="D26" s="54" t="s">
        <v>74</v>
      </c>
    </row>
    <row r="27" spans="2:4" ht="13.5">
      <c r="B27" s="11"/>
      <c r="D27" s="54" t="s">
        <v>70</v>
      </c>
    </row>
    <row r="28" spans="2:8" ht="33.75" customHeight="1" thickBot="1">
      <c r="B28" s="58"/>
      <c r="C28" s="58"/>
      <c r="D28" s="132" t="s">
        <v>75</v>
      </c>
      <c r="E28" s="132"/>
      <c r="F28" s="132"/>
      <c r="G28" s="132"/>
      <c r="H28" s="58"/>
    </row>
    <row r="29" ht="32.25" customHeight="1"/>
    <row r="30" spans="1:8" ht="13.5">
      <c r="A30" s="56" t="s">
        <v>69</v>
      </c>
      <c r="B30" s="56"/>
      <c r="C30" s="56"/>
      <c r="D30" s="56"/>
      <c r="E30" s="56" t="s">
        <v>71</v>
      </c>
      <c r="F30" s="56"/>
      <c r="G30" s="56"/>
      <c r="H30" s="56"/>
    </row>
    <row r="31" ht="6.75" customHeight="1" thickBot="1">
      <c r="H31" s="47"/>
    </row>
    <row r="32" spans="2:8" ht="33.75" customHeight="1">
      <c r="B32" s="96" t="s">
        <v>72</v>
      </c>
      <c r="C32" s="97"/>
      <c r="D32" s="97"/>
      <c r="E32" s="97"/>
      <c r="F32" s="97"/>
      <c r="G32" s="98"/>
      <c r="H32" s="99"/>
    </row>
    <row r="33" spans="2:8" ht="29.25" customHeight="1">
      <c r="B33" s="100" t="s">
        <v>61</v>
      </c>
      <c r="C33" s="101"/>
      <c r="D33" s="104" t="s">
        <v>73</v>
      </c>
      <c r="E33" s="104"/>
      <c r="F33" s="105"/>
      <c r="G33" s="108" t="s">
        <v>91</v>
      </c>
      <c r="H33" s="109"/>
    </row>
    <row r="34" spans="2:8" ht="7.5" customHeight="1">
      <c r="B34" s="102"/>
      <c r="C34" s="103"/>
      <c r="D34" s="106"/>
      <c r="E34" s="106"/>
      <c r="F34" s="107"/>
      <c r="G34" s="110"/>
      <c r="H34" s="111"/>
    </row>
    <row r="35" spans="2:8" ht="15" customHeight="1">
      <c r="B35" s="122" t="s">
        <v>62</v>
      </c>
      <c r="C35" s="123"/>
      <c r="D35" s="57"/>
      <c r="E35" s="124" t="s">
        <v>63</v>
      </c>
      <c r="F35" s="130"/>
      <c r="G35" s="126" t="s">
        <v>64</v>
      </c>
      <c r="H35" s="55" t="s">
        <v>68</v>
      </c>
    </row>
    <row r="36" spans="2:8" ht="26.25" customHeight="1">
      <c r="B36" s="128" t="s">
        <v>65</v>
      </c>
      <c r="C36" s="129"/>
      <c r="D36" s="48"/>
      <c r="E36" s="125"/>
      <c r="F36" s="131"/>
      <c r="G36" s="127"/>
      <c r="H36" s="49"/>
    </row>
    <row r="37" spans="2:8" ht="15" customHeight="1">
      <c r="B37" s="100" t="s">
        <v>66</v>
      </c>
      <c r="C37" s="101"/>
      <c r="D37" s="114"/>
      <c r="E37" s="114"/>
      <c r="F37" s="115"/>
      <c r="G37" s="118" t="s">
        <v>2</v>
      </c>
      <c r="H37" s="120"/>
    </row>
    <row r="38" spans="2:8" ht="26.25" customHeight="1" thickBot="1">
      <c r="B38" s="112"/>
      <c r="C38" s="113"/>
      <c r="D38" s="116"/>
      <c r="E38" s="116"/>
      <c r="F38" s="117"/>
      <c r="G38" s="119"/>
      <c r="H38" s="121"/>
    </row>
    <row r="39" spans="2:8" ht="6.75" customHeight="1">
      <c r="B39" s="50"/>
      <c r="C39" s="51"/>
      <c r="D39" s="52"/>
      <c r="E39" s="53"/>
      <c r="F39" s="52"/>
      <c r="G39" s="52"/>
      <c r="H39" s="52"/>
    </row>
    <row r="40" spans="2:4" ht="13.5">
      <c r="B40" t="s">
        <v>67</v>
      </c>
      <c r="D40" s="54" t="s">
        <v>74</v>
      </c>
    </row>
    <row r="41" spans="2:4" ht="13.5">
      <c r="B41" s="11"/>
      <c r="D41" s="54" t="s">
        <v>70</v>
      </c>
    </row>
    <row r="42" spans="2:8" ht="33.75" customHeight="1" thickBot="1">
      <c r="B42" s="58"/>
      <c r="C42" s="58"/>
      <c r="D42" s="132" t="s">
        <v>75</v>
      </c>
      <c r="E42" s="132"/>
      <c r="F42" s="132"/>
      <c r="G42" s="132"/>
      <c r="H42" s="58"/>
    </row>
  </sheetData>
  <sheetProtection/>
  <mergeCells count="42">
    <mergeCell ref="D42:G42"/>
    <mergeCell ref="H23:H24"/>
    <mergeCell ref="B32:H32"/>
    <mergeCell ref="B33:C34"/>
    <mergeCell ref="D33:F34"/>
    <mergeCell ref="G33:H34"/>
    <mergeCell ref="B35:C35"/>
    <mergeCell ref="E35:E36"/>
    <mergeCell ref="F35:F36"/>
    <mergeCell ref="G35:G36"/>
    <mergeCell ref="B36:C36"/>
    <mergeCell ref="B21:C21"/>
    <mergeCell ref="E21:E22"/>
    <mergeCell ref="F21:F22"/>
    <mergeCell ref="D28:G28"/>
    <mergeCell ref="F7:F8"/>
    <mergeCell ref="G7:G8"/>
    <mergeCell ref="B8:C8"/>
    <mergeCell ref="B9:C10"/>
    <mergeCell ref="B23:C24"/>
    <mergeCell ref="D23:F24"/>
    <mergeCell ref="D9:F10"/>
    <mergeCell ref="G9:G10"/>
    <mergeCell ref="D14:G14"/>
    <mergeCell ref="G23:G24"/>
    <mergeCell ref="H9:H10"/>
    <mergeCell ref="B18:H18"/>
    <mergeCell ref="B19:C20"/>
    <mergeCell ref="D19:F20"/>
    <mergeCell ref="G19:H20"/>
    <mergeCell ref="G21:G22"/>
    <mergeCell ref="B22:C22"/>
    <mergeCell ref="B4:H4"/>
    <mergeCell ref="B5:C6"/>
    <mergeCell ref="D5:F6"/>
    <mergeCell ref="G5:H6"/>
    <mergeCell ref="B37:C38"/>
    <mergeCell ref="D37:F38"/>
    <mergeCell ref="G37:G38"/>
    <mergeCell ref="H37:H38"/>
    <mergeCell ref="B7:C7"/>
    <mergeCell ref="E7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nine-_000</cp:lastModifiedBy>
  <cp:lastPrinted>2020-06-19T04:48:01Z</cp:lastPrinted>
  <dcterms:created xsi:type="dcterms:W3CDTF">2008-05-28T06:08:17Z</dcterms:created>
  <dcterms:modified xsi:type="dcterms:W3CDTF">2020-07-30T18:51:55Z</dcterms:modified>
  <cp:category/>
  <cp:version/>
  <cp:contentType/>
  <cp:contentStatus/>
</cp:coreProperties>
</file>